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___NEW\projektpruefung\1_Nationale Programme\Abrechnungsunterlagen\"/>
    </mc:Choice>
  </mc:AlternateContent>
  <xr:revisionPtr revIDLastSave="0" documentId="13_ncr:1_{47D1BA8C-D8AD-482F-AE78-F65E644D7575}" xr6:coauthVersionLast="36" xr6:coauthVersionMax="36" xr10:uidLastSave="{00000000-0000-0000-0000-000000000000}"/>
  <bookViews>
    <workbookView xWindow="0" yWindow="0" windowWidth="28800" windowHeight="10485" activeTab="1" xr2:uid="{45B5747F-177B-4249-86EA-5FC1CC45DA52}"/>
  </bookViews>
  <sheets>
    <sheet name="1. Soll-Ist-Vergleich" sheetId="1" r:id="rId1"/>
    <sheet name="2. Belegsverzeichnis" sheetId="2" r:id="rId2"/>
    <sheet name="3. Selbsterklärung" sheetId="6" r:id="rId3"/>
  </sheets>
  <externalReferences>
    <externalReference r:id="rId4"/>
    <externalReference r:id="rId5"/>
  </externalReferences>
  <definedNames>
    <definedName name="antragsnummer4" localSheetId="0">'1. Soll-Ist-Vergleich'!#REF!</definedName>
    <definedName name="Auswahl" localSheetId="2">'[1]2. Ausgaben'!#REF!</definedName>
    <definedName name="Auswahl">'[1]2. Ausgaben'!#REF!</definedName>
    <definedName name="_xlnm.Print_Area" localSheetId="0">'1. Soll-Ist-Vergleich'!$A$1:$E$49</definedName>
    <definedName name="_xlnm.Print_Area" localSheetId="1">'2. Belegsverzeichnis'!$A$1:$I$45</definedName>
    <definedName name="_xlnm.Print_Area" localSheetId="2">'3. Selbsterklärung'!$A$1:$F$55</definedName>
    <definedName name="_xlnm.Print_Titles" localSheetId="0">'1. Soll-Ist-Vergleich'!$1:$6</definedName>
    <definedName name="_xlnm.Print_Titles" localSheetId="1">'2. Belegsverzeichnis'!$1:$19</definedName>
    <definedName name="_xlnm.Print_Titles" localSheetId="2">'3. Selbsterklärung'!$1:$12</definedName>
    <definedName name="hausnummer4" localSheetId="0">'1. Soll-Ist-Vergleich'!#REF!</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4" i="1"/>
  <c r="D24" i="1" s="1"/>
  <c r="E24" i="1" s="1"/>
  <c r="C23" i="1"/>
  <c r="C22" i="1"/>
  <c r="C21" i="1"/>
  <c r="C20" i="1"/>
  <c r="J25" i="2"/>
  <c r="B26" i="1" l="1"/>
  <c r="D23" i="1"/>
  <c r="E23" i="1" s="1"/>
  <c r="D22" i="1"/>
  <c r="E22" i="1" s="1"/>
  <c r="D21" i="1"/>
  <c r="E21" i="1" s="1"/>
  <c r="D20" i="1"/>
  <c r="E20" i="1" s="1"/>
  <c r="B49" i="6" l="1"/>
  <c r="A40" i="2"/>
  <c r="C42" i="2"/>
  <c r="E52" i="6"/>
  <c r="B6" i="2" l="1"/>
  <c r="C6" i="6" s="1"/>
  <c r="A2" i="6" l="1"/>
  <c r="A2" i="2"/>
  <c r="B10" i="2" l="1"/>
  <c r="C10" i="6" s="1"/>
  <c r="B9" i="2"/>
  <c r="C9" i="6" s="1"/>
  <c r="B8" i="2"/>
  <c r="C8" i="6" s="1"/>
  <c r="C26" i="1" l="1"/>
  <c r="I32" i="2"/>
  <c r="H32" i="2"/>
  <c r="F32" i="2"/>
  <c r="D25" i="1" l="1"/>
  <c r="E25" i="1" l="1"/>
  <c r="D26" i="1"/>
</calcChain>
</file>

<file path=xl/sharedStrings.xml><?xml version="1.0" encoding="utf-8"?>
<sst xmlns="http://schemas.openxmlformats.org/spreadsheetml/2006/main" count="113" uniqueCount="76">
  <si>
    <t>Soll | Ist-Vergleich</t>
  </si>
  <si>
    <t>Angaben zum Projekt:</t>
  </si>
  <si>
    <t>Name:</t>
  </si>
  <si>
    <t>Straße:</t>
  </si>
  <si>
    <t>PLZ, Ort:</t>
  </si>
  <si>
    <t>Soll-|IST-Vergleich förderfähiger Projektkosten:</t>
  </si>
  <si>
    <t>Kostenart</t>
  </si>
  <si>
    <t>Firmenmäßige Fertigung des Förderungskunden*</t>
  </si>
  <si>
    <t>Name in Druckbuchstaben</t>
  </si>
  <si>
    <r>
      <rPr>
        <b/>
        <sz val="10"/>
        <rFont val="Corbel"/>
        <family val="2"/>
      </rPr>
      <t>Projektbeginn</t>
    </r>
    <r>
      <rPr>
        <sz val="10"/>
        <rFont val="Corbel"/>
        <family val="2"/>
      </rPr>
      <t xml:space="preserve"> (Beginn der Arbeiten, Bestellung, Lieferung, Leistung, (An)Zahlung) </t>
    </r>
    <r>
      <rPr>
        <b/>
        <sz val="10"/>
        <rFont val="Corbel"/>
        <family val="2"/>
      </rPr>
      <t>ab</t>
    </r>
    <r>
      <rPr>
        <sz val="10"/>
        <rFont val="Corbel"/>
        <family val="2"/>
      </rPr>
      <t>:</t>
    </r>
  </si>
  <si>
    <t>Gegenstand der Rechnung</t>
  </si>
  <si>
    <t>Ort, Datum</t>
  </si>
  <si>
    <t>Lieferant</t>
  </si>
  <si>
    <t>Rechnung</t>
  </si>
  <si>
    <t>Zahlung</t>
  </si>
  <si>
    <t>Datum</t>
  </si>
  <si>
    <t>EUR Brutto</t>
  </si>
  <si>
    <t>Bitte auswählen</t>
  </si>
  <si>
    <t xml:space="preserve">Betrag laut Förderungs-vertrag (SOLL) </t>
  </si>
  <si>
    <t xml:space="preserve">Es wird bestätigt, dass die Schlussabrechnung alle das Projekt betreffenden Kosten enthält und diese zur Gänze bezahlt wurden. </t>
  </si>
  <si>
    <t>Projektumsetzung</t>
  </si>
  <si>
    <t>Rechnungen und Zahlungsbelege</t>
  </si>
  <si>
    <r>
      <rPr>
        <b/>
        <sz val="14"/>
        <rFont val="Corbel"/>
        <family val="2"/>
      </rPr>
      <t>Belegsverzeichnis</t>
    </r>
    <r>
      <rPr>
        <b/>
        <sz val="18"/>
        <rFont val="Corbel"/>
        <family val="2"/>
      </rPr>
      <t xml:space="preserve">
</t>
    </r>
    <r>
      <rPr>
        <b/>
        <sz val="12"/>
        <rFont val="Corbel"/>
        <family val="2"/>
      </rPr>
      <t>Aufstellung sämtlicher zur Förderung eingereichter Projektkosten</t>
    </r>
  </si>
  <si>
    <t xml:space="preserve">Es wird bestätigt, dass das genehmigte Projekt vollständig abgeschlossen und vertragsgemäß umgesetzt wurde. </t>
  </si>
  <si>
    <t>Förderstelle</t>
  </si>
  <si>
    <t xml:space="preserve">Eine Aufstellung sämtlicher zur Beantragung noch beabsichtigter, beantragter, genehmigter oder bereits erhaltener Förderungen für das vorliegende Projekt wird nachfolgend aufgelistet: </t>
  </si>
  <si>
    <t>*  eigenhändige Unterschrift oder qualifizierte elektronische Signatur gemäß Signaturgesetz durch den Förderungskunden. 
     Für den Fall, dass die zeichnungsberechtigte Person (firmenmäßige Fertigung) nicht mit jener auf dem Förderungsanbot übereinstimmt,ist ein Identitätsnachweis 
     (Reisepasskopie) den Abrechnungsunterlagen beizulegen.</t>
  </si>
  <si>
    <t>(bitte ggf. auswählen)</t>
  </si>
  <si>
    <t>Art der Förderung</t>
  </si>
  <si>
    <t>Aktueller Status</t>
  </si>
  <si>
    <r>
      <t>Angabe von Mehrfachförderungen</t>
    </r>
    <r>
      <rPr>
        <b/>
        <i/>
        <sz val="10"/>
        <rFont val="Corbel"/>
        <family val="2"/>
      </rPr>
      <t xml:space="preserve"> (sofern zutreffend)</t>
    </r>
  </si>
  <si>
    <t>Rechtsverbindliche Erklärungen
durch den Förderungskunden</t>
  </si>
  <si>
    <t>Es wird bestätigt, dass alle Angaben auf der gegenständlichen Schlussabrechnung richtig und vollständig sind.</t>
  </si>
  <si>
    <t>Vollständigkeitserklärung</t>
  </si>
  <si>
    <t>Nichtvorliegen eines Interessenkonfliktes</t>
  </si>
  <si>
    <t>(vgl. https://kwf.at/glossar/#interessenkonflikt).</t>
  </si>
  <si>
    <t>Es wird bestätigt, dass zu keinem Dienstleister|Lieferanten der abgerechneten Kosten (gem. Belegsverzeichnis) ein potenzieller Interessenkonflikt vorliegt. Nähere Informationen zur Defintion eines Interessenkonfliktes finden sich unter folgendem link:</t>
  </si>
  <si>
    <t>Investitionen</t>
  </si>
  <si>
    <t>Liegt eine Vorsteuerabzugsberechtigung vor?</t>
  </si>
  <si>
    <t>Eine entsprechende Bestätigung über das Nichtvorliegen einer Vorsteuerabzugsberechtigung (durch einen Steuerberater, Wirtschaftsprüfer oder das Finanzamt) liegt den Abrechnungsunterlagen bei.</t>
  </si>
  <si>
    <t>Zeitpunkt der Bestellung</t>
  </si>
  <si>
    <t>Aktivierungbestätigung</t>
  </si>
  <si>
    <t>Es wird bestätigt, dass sämtliche eingereichte Projektkosten in voller Höhe in der Bilanz als Anlagevermögen aktiviert sind | werden.</t>
  </si>
  <si>
    <r>
      <t xml:space="preserve"> </t>
    </r>
    <r>
      <rPr>
        <b/>
        <sz val="10"/>
        <rFont val="Corbel"/>
        <family val="2"/>
      </rPr>
      <t>Projektende am</t>
    </r>
    <r>
      <rPr>
        <sz val="10"/>
        <rFont val="Corbel"/>
        <family val="2"/>
      </rPr>
      <t>:</t>
    </r>
  </si>
  <si>
    <t>KWF-Nummer:</t>
  </si>
  <si>
    <t>Kostenart gemäß 
Soll-Ist-Vergleich</t>
  </si>
  <si>
    <r>
      <rPr>
        <b/>
        <sz val="9"/>
        <color rgb="FF000000"/>
        <rFont val="Corbel"/>
        <family val="2"/>
      </rPr>
      <t xml:space="preserve">Genehmigte förderfähige Projektkosten </t>
    </r>
    <r>
      <rPr>
        <b/>
        <sz val="8"/>
        <color rgb="FF000000"/>
        <rFont val="Corbel"/>
        <family val="2"/>
      </rPr>
      <t xml:space="preserve">
</t>
    </r>
    <r>
      <rPr>
        <i/>
        <sz val="8"/>
        <color rgb="FF000000"/>
        <rFont val="Corbel"/>
        <family val="2"/>
      </rPr>
      <t>(gemäß Förderungsvertrag)</t>
    </r>
  </si>
  <si>
    <r>
      <t>Tatsächlich angefallene Kosten</t>
    </r>
    <r>
      <rPr>
        <sz val="9"/>
        <color indexed="8"/>
        <rFont val="Corbel"/>
        <family val="2"/>
      </rPr>
      <t xml:space="preserve">
</t>
    </r>
    <r>
      <rPr>
        <i/>
        <sz val="8"/>
        <color rgb="FF000000"/>
        <rFont val="Corbel"/>
        <family val="2"/>
      </rPr>
      <t>(IST)</t>
    </r>
  </si>
  <si>
    <r>
      <rPr>
        <b/>
        <sz val="9"/>
        <color indexed="8"/>
        <rFont val="Corbel"/>
        <family val="2"/>
      </rPr>
      <t>Abweichung</t>
    </r>
    <r>
      <rPr>
        <sz val="9"/>
        <color indexed="8"/>
        <rFont val="Corbel"/>
        <family val="2"/>
      </rPr>
      <t xml:space="preserve">
</t>
    </r>
    <r>
      <rPr>
        <i/>
        <sz val="8"/>
        <color rgb="FF000000"/>
        <rFont val="Corbel"/>
        <family val="2"/>
      </rPr>
      <t>(in EUR)</t>
    </r>
  </si>
  <si>
    <r>
      <rPr>
        <b/>
        <sz val="9"/>
        <color indexed="8"/>
        <rFont val="Corbel"/>
        <family val="2"/>
      </rPr>
      <t>Abweichung</t>
    </r>
    <r>
      <rPr>
        <sz val="9"/>
        <color indexed="8"/>
        <rFont val="Corbel"/>
        <family val="2"/>
      </rPr>
      <t xml:space="preserve">
</t>
    </r>
    <r>
      <rPr>
        <i/>
        <sz val="8"/>
        <color rgb="FF000000"/>
        <rFont val="Corbel"/>
        <family val="2"/>
      </rPr>
      <t>(in %)</t>
    </r>
  </si>
  <si>
    <t>Angaben zum Förderungskunden (Unternehmen):</t>
  </si>
  <si>
    <t>Ergänzende Erläuterung bei wesentlichen Abweichung der Projektkosten (+/- 10%):</t>
  </si>
  <si>
    <t>Gegebenenfalls, bitte hier die Erläuterung erfassen.</t>
  </si>
  <si>
    <t xml:space="preserve">Ort, Datum                                          </t>
  </si>
  <si>
    <t>* eigenhändige Unterschrift oder qualifizierte elektronische Signatur gemäß Signaturgesetz durch den Förderungskunden. Für den Fall, dass die zeichnungsberechtigte Person (firmenmäßige Fertigung) nicht mit jener auf dem Förderungsvertrag übereinstimmt, ist ein Identitätsnachweis (Reisepasskopie) den Abrechnungsunterlagen beizulegen.</t>
  </si>
  <si>
    <r>
      <t xml:space="preserve">förderungsrelevante Kosten 
</t>
    </r>
    <r>
      <rPr>
        <i/>
        <sz val="9"/>
        <rFont val="Corbel"/>
        <family val="2"/>
      </rPr>
      <t>(=Nettobetrag der Zahlung abzüglich Rabatte, Skonti, Haftrücklagen, Spesen, etc.)</t>
    </r>
  </si>
  <si>
    <t>Vorsteuerabzugsberechtigung</t>
  </si>
  <si>
    <t>Ich bestätige mit meiner Unterschrift die Richtigkeit und Vollständigkeit der von mir gemachten Angaben. Ich bestätige außerdem, dass sämtliche weitere Förderungen, die Kostenpositionen der gegenständlichen Abrechnung betreffen, bekannt gegeben wurden.</t>
  </si>
  <si>
    <t>Ich bestätige mit meiner Unterschrift die Richtigkeit und Vollständigkeit der von mir gemachten Angaben.</t>
  </si>
  <si>
    <t>Höhe der Förderung in €</t>
  </si>
  <si>
    <t>Gelb hinterlegte Felder bitte vollständig befüllen!
Es sind immer alle Abrechnungspositionen anzugeben. Die Zeilen des Belegsverzeichnis (Tabelle) können bei Bedarf erweitert (kopiert) werden.</t>
  </si>
  <si>
    <t>Gelb hinterlegte Felder bitte vollständig befüllen!</t>
  </si>
  <si>
    <t>1.</t>
  </si>
  <si>
    <t>2.</t>
  </si>
  <si>
    <t>3.</t>
  </si>
  <si>
    <t>4.</t>
  </si>
  <si>
    <t>5.</t>
  </si>
  <si>
    <t>6.</t>
  </si>
  <si>
    <t>7.</t>
  </si>
  <si>
    <t>Summen</t>
  </si>
  <si>
    <t>Personalkosten</t>
  </si>
  <si>
    <t>Unternehmerlohn</t>
  </si>
  <si>
    <t>Externe Dienstleistungen</t>
  </si>
  <si>
    <t>Sach- und Materialkosten</t>
  </si>
  <si>
    <t>Gemeinkostenpauschale</t>
  </si>
  <si>
    <t xml:space="preserve">KWF Abrechnung im Produkt Umsetzung F &amp;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</si>
</sst>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30" x14ac:knownFonts="1">
    <font>
      <sz val="10"/>
      <name val="Arial"/>
    </font>
    <font>
      <sz val="11"/>
      <color theme="1"/>
      <name val="Calibri"/>
      <family val="2"/>
      <scheme val="minor"/>
    </font>
    <font>
      <sz val="10"/>
      <name val="Corbel"/>
      <family val="2"/>
    </font>
    <font>
      <sz val="9"/>
      <name val="Corbel"/>
      <family val="2"/>
    </font>
    <font>
      <b/>
      <sz val="10"/>
      <name val="Corbel"/>
      <family val="2"/>
    </font>
    <font>
      <b/>
      <sz val="12"/>
      <name val="Corbel"/>
      <family val="2"/>
    </font>
    <font>
      <sz val="8"/>
      <name val="Corbel"/>
      <family val="2"/>
    </font>
    <font>
      <b/>
      <sz val="10"/>
      <color indexed="8"/>
      <name val="Corbel"/>
      <family val="2"/>
    </font>
    <font>
      <sz val="10"/>
      <color indexed="8"/>
      <name val="Corbel"/>
      <family val="2"/>
    </font>
    <font>
      <b/>
      <sz val="18"/>
      <name val="Corbel"/>
      <family val="2"/>
    </font>
    <font>
      <sz val="16"/>
      <name val="Corbel"/>
      <family val="2"/>
    </font>
    <font>
      <i/>
      <sz val="11"/>
      <name val="Corbel"/>
      <family val="2"/>
    </font>
    <font>
      <sz val="10"/>
      <name val="Arial"/>
      <family val="2"/>
    </font>
    <font>
      <sz val="11"/>
      <color theme="1"/>
      <name val="Verdana"/>
      <family val="2"/>
    </font>
    <font>
      <sz val="9"/>
      <color indexed="8"/>
      <name val="Corbel"/>
      <family val="2"/>
    </font>
    <font>
      <b/>
      <sz val="9"/>
      <color indexed="8"/>
      <name val="Corbel"/>
      <family val="2"/>
    </font>
    <font>
      <b/>
      <sz val="9"/>
      <name val="Corbel"/>
      <family val="2"/>
    </font>
    <font>
      <sz val="10"/>
      <color theme="1"/>
      <name val="Arial"/>
      <family val="2"/>
    </font>
    <font>
      <b/>
      <sz val="14"/>
      <name val="Corbel"/>
      <family val="2"/>
    </font>
    <font>
      <b/>
      <i/>
      <sz val="10"/>
      <name val="Corbel"/>
      <family val="2"/>
    </font>
    <font>
      <sz val="11"/>
      <name val="Corbel"/>
      <family val="2"/>
    </font>
    <font>
      <b/>
      <sz val="11"/>
      <name val="Corbel"/>
      <family val="2"/>
    </font>
    <font>
      <u/>
      <sz val="10"/>
      <color theme="10"/>
      <name val="Arial"/>
      <family val="2"/>
    </font>
    <font>
      <u/>
      <sz val="9"/>
      <color theme="10"/>
      <name val="Corbel"/>
      <family val="2"/>
    </font>
    <font>
      <sz val="7.5"/>
      <name val="Corbel"/>
      <family val="2"/>
    </font>
    <font>
      <b/>
      <sz val="9"/>
      <color rgb="FF000000"/>
      <name val="Corbel"/>
      <family val="2"/>
    </font>
    <font>
      <b/>
      <sz val="8"/>
      <color rgb="FF000000"/>
      <name val="Corbel"/>
      <family val="2"/>
    </font>
    <font>
      <i/>
      <sz val="8"/>
      <color rgb="FF000000"/>
      <name val="Corbel"/>
      <family val="2"/>
    </font>
    <font>
      <i/>
      <sz val="9"/>
      <name val="Corbel"/>
      <family val="2"/>
    </font>
    <font>
      <b/>
      <sz val="8"/>
      <color theme="0"/>
      <name val="Corbel"/>
      <family val="2"/>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0">
    <xf numFmtId="0" fontId="0" fillId="0" borderId="0"/>
    <xf numFmtId="43" fontId="12" fillId="0" borderId="0" applyFont="0" applyFill="0" applyBorder="0" applyAlignment="0" applyProtection="0"/>
    <xf numFmtId="9" fontId="12"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7" fillId="0" borderId="0"/>
    <xf numFmtId="0" fontId="12" fillId="0" borderId="0"/>
    <xf numFmtId="0" fontId="1" fillId="0" borderId="0"/>
    <xf numFmtId="0" fontId="22" fillId="0" borderId="0" applyNumberFormat="0" applyFill="0" applyBorder="0" applyAlignment="0" applyProtection="0"/>
  </cellStyleXfs>
  <cellXfs count="190">
    <xf numFmtId="0" fontId="0" fillId="0" borderId="0" xfId="0"/>
    <xf numFmtId="0" fontId="2" fillId="0" borderId="0" xfId="0" applyFont="1" applyBorder="1" applyProtection="1"/>
    <xf numFmtId="0" fontId="2" fillId="0" borderId="0" xfId="0" applyFont="1" applyProtection="1"/>
    <xf numFmtId="0" fontId="2" fillId="0" borderId="0" xfId="0" applyFont="1" applyBorder="1" applyAlignment="1" applyProtection="1"/>
    <xf numFmtId="0" fontId="4" fillId="0" borderId="0" xfId="0" applyFont="1" applyBorder="1" applyAlignment="1" applyProtection="1"/>
    <xf numFmtId="0" fontId="2" fillId="0" borderId="0" xfId="0" applyFont="1" applyBorder="1" applyAlignment="1" applyProtection="1">
      <alignment vertical="top" wrapText="1"/>
    </xf>
    <xf numFmtId="0" fontId="2" fillId="0" borderId="0" xfId="0" applyFont="1" applyAlignment="1" applyProtection="1">
      <alignment vertical="top" wrapText="1"/>
    </xf>
    <xf numFmtId="0" fontId="2" fillId="3" borderId="1" xfId="0" applyFont="1" applyFill="1" applyBorder="1" applyAlignment="1" applyProtection="1">
      <alignment vertical="center"/>
    </xf>
    <xf numFmtId="0" fontId="8" fillId="0" borderId="2" xfId="0" applyFont="1" applyBorder="1" applyAlignment="1" applyProtection="1">
      <alignment horizontal="center" vertical="top" wrapText="1"/>
    </xf>
    <xf numFmtId="0" fontId="7" fillId="0" borderId="19" xfId="0" applyFont="1" applyBorder="1" applyAlignment="1" applyProtection="1">
      <alignment horizontal="center" vertical="center" wrapText="1"/>
    </xf>
    <xf numFmtId="0" fontId="8" fillId="0" borderId="0" xfId="0" quotePrefix="1" applyFont="1" applyBorder="1" applyAlignment="1" applyProtection="1">
      <alignment horizontal="center" vertical="center" wrapText="1"/>
    </xf>
    <xf numFmtId="0" fontId="4" fillId="0" borderId="0" xfId="0" applyFont="1" applyBorder="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18" fillId="0" borderId="0" xfId="0" applyFont="1" applyBorder="1" applyAlignment="1" applyProtection="1">
      <alignment vertical="top" wrapText="1"/>
    </xf>
    <xf numFmtId="0" fontId="5" fillId="0" borderId="0" xfId="0" applyFont="1" applyBorder="1" applyAlignment="1" applyProtection="1">
      <alignment vertical="top" wrapText="1"/>
    </xf>
    <xf numFmtId="0" fontId="19" fillId="0" borderId="0" xfId="0" applyFont="1" applyProtection="1"/>
    <xf numFmtId="0" fontId="2" fillId="0" borderId="8" xfId="0" applyFont="1" applyBorder="1" applyAlignment="1" applyProtection="1">
      <alignment horizontal="center"/>
    </xf>
    <xf numFmtId="0" fontId="5"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8" fillId="0" borderId="21" xfId="0" applyFont="1" applyBorder="1" applyAlignment="1" applyProtection="1">
      <alignment horizontal="center" vertical="top" wrapText="1"/>
    </xf>
    <xf numFmtId="0" fontId="8" fillId="0" borderId="19" xfId="0" quotePrefix="1" applyFont="1" applyBorder="1" applyAlignment="1" applyProtection="1">
      <alignment horizontal="center" vertical="center" wrapText="1"/>
    </xf>
    <xf numFmtId="0" fontId="8" fillId="5" borderId="11" xfId="0" applyFont="1" applyFill="1" applyBorder="1" applyAlignment="1" applyProtection="1">
      <alignment horizontal="center" vertical="top" wrapText="1"/>
    </xf>
    <xf numFmtId="0" fontId="8" fillId="5" borderId="12" xfId="0" applyFont="1" applyFill="1" applyBorder="1" applyAlignment="1" applyProtection="1">
      <alignment horizontal="center" vertical="top" wrapText="1"/>
    </xf>
    <xf numFmtId="0" fontId="2" fillId="0" borderId="6" xfId="0" applyFont="1" applyBorder="1" applyAlignment="1" applyProtection="1">
      <alignment vertical="top" wrapText="1"/>
    </xf>
    <xf numFmtId="0" fontId="8" fillId="0" borderId="8" xfId="0" applyFont="1" applyBorder="1" applyAlignment="1" applyProtection="1">
      <alignment vertical="top"/>
    </xf>
    <xf numFmtId="0" fontId="8" fillId="0" borderId="8" xfId="0" applyFont="1" applyBorder="1" applyAlignment="1" applyProtection="1">
      <alignment vertical="top" wrapText="1"/>
    </xf>
    <xf numFmtId="0" fontId="8" fillId="0" borderId="0" xfId="0" applyFont="1" applyBorder="1" applyAlignment="1" applyProtection="1">
      <alignment vertical="top" wrapText="1"/>
    </xf>
    <xf numFmtId="0" fontId="8"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Alignment="1" applyProtection="1"/>
    <xf numFmtId="0" fontId="2" fillId="0" borderId="0" xfId="0" applyFont="1" applyBorder="1" applyAlignment="1" applyProtection="1">
      <alignment horizontal="left" vertical="top" wrapText="1"/>
    </xf>
    <xf numFmtId="0" fontId="4" fillId="0" borderId="0" xfId="0" applyFont="1" applyProtection="1"/>
    <xf numFmtId="0" fontId="9" fillId="0" borderId="0" xfId="0" applyFont="1" applyAlignment="1" applyProtection="1">
      <alignment vertical="center"/>
    </xf>
    <xf numFmtId="0" fontId="10" fillId="0" borderId="0" xfId="0" applyFont="1" applyProtection="1"/>
    <xf numFmtId="0" fontId="5" fillId="0" borderId="0" xfId="0" applyFont="1" applyProtection="1"/>
    <xf numFmtId="0" fontId="2" fillId="0" borderId="0" xfId="0" applyFont="1" applyAlignment="1" applyProtection="1">
      <alignment horizontal="left"/>
    </xf>
    <xf numFmtId="0" fontId="5" fillId="0" borderId="0" xfId="0" applyFont="1" applyAlignment="1" applyProtection="1">
      <alignment horizontal="left"/>
    </xf>
    <xf numFmtId="0" fontId="4" fillId="0" borderId="0" xfId="0" applyFont="1" applyAlignment="1" applyProtection="1">
      <alignment horizontal="left"/>
    </xf>
    <xf numFmtId="0" fontId="11" fillId="0" borderId="0" xfId="0" applyFont="1" applyBorder="1" applyAlignment="1" applyProtection="1">
      <alignment vertical="top"/>
    </xf>
    <xf numFmtId="0" fontId="4" fillId="0" borderId="0" xfId="0" applyFont="1" applyAlignment="1" applyProtection="1">
      <alignment horizontal="center" vertical="center"/>
    </xf>
    <xf numFmtId="4" fontId="4" fillId="4" borderId="17" xfId="0" applyNumberFormat="1" applyFont="1" applyFill="1" applyBorder="1" applyAlignment="1" applyProtection="1">
      <alignment vertical="center"/>
    </xf>
    <xf numFmtId="0" fontId="2" fillId="0" borderId="0" xfId="0" applyFont="1" applyAlignment="1" applyProtection="1">
      <alignment vertical="center"/>
    </xf>
    <xf numFmtId="4" fontId="4" fillId="4" borderId="29" xfId="0" applyNumberFormat="1" applyFont="1" applyFill="1" applyBorder="1" applyAlignment="1" applyProtection="1">
      <alignment vertical="center"/>
    </xf>
    <xf numFmtId="0" fontId="16" fillId="0" borderId="0" xfId="0" applyFont="1" applyAlignment="1" applyProtection="1">
      <alignment horizontal="right"/>
    </xf>
    <xf numFmtId="0" fontId="16" fillId="0" borderId="0" xfId="0"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23" fillId="0" borderId="0" xfId="9"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0" xfId="0" applyFont="1" applyAlignment="1" applyProtection="1">
      <alignment horizontal="left" vertical="top" wrapText="1" indent="3"/>
    </xf>
    <xf numFmtId="0" fontId="14" fillId="0" borderId="0" xfId="0" applyFont="1" applyBorder="1" applyAlignment="1" applyProtection="1">
      <alignment vertical="top"/>
    </xf>
    <xf numFmtId="0" fontId="2" fillId="0" borderId="0" xfId="4" applyFont="1" applyProtection="1"/>
    <xf numFmtId="0" fontId="16" fillId="0" borderId="6" xfId="4" applyFont="1" applyBorder="1" applyAlignment="1" applyProtection="1">
      <alignment horizontal="center" vertical="center" wrapText="1"/>
    </xf>
    <xf numFmtId="0" fontId="16" fillId="0" borderId="5" xfId="4" applyFont="1" applyBorder="1" applyAlignment="1" applyProtection="1">
      <alignment horizontal="center" vertical="center" wrapText="1"/>
    </xf>
    <xf numFmtId="0" fontId="16" fillId="0" borderId="14" xfId="4" applyFont="1" applyBorder="1" applyAlignment="1" applyProtection="1">
      <alignment horizontal="center" vertical="center" wrapText="1"/>
    </xf>
    <xf numFmtId="0" fontId="2" fillId="0" borderId="0" xfId="4" applyFont="1" applyBorder="1" applyAlignment="1" applyProtection="1">
      <alignment horizontal="center" vertical="center"/>
    </xf>
    <xf numFmtId="4" fontId="2" fillId="0" borderId="0" xfId="4" applyNumberFormat="1" applyFont="1" applyBorder="1" applyAlignment="1" applyProtection="1">
      <alignment horizontal="center" vertical="center"/>
    </xf>
    <xf numFmtId="0" fontId="24" fillId="0" borderId="0" xfId="4" applyFont="1" applyAlignment="1" applyProtection="1">
      <alignment vertical="top"/>
    </xf>
    <xf numFmtId="0" fontId="24" fillId="0" borderId="0" xfId="4" applyFont="1" applyBorder="1" applyAlignment="1" applyProtection="1">
      <alignment horizontal="left" vertical="top" wrapText="1"/>
    </xf>
    <xf numFmtId="0" fontId="24" fillId="0" borderId="0" xfId="4" applyFont="1" applyBorder="1" applyAlignment="1" applyProtection="1">
      <alignment vertical="top" wrapText="1"/>
    </xf>
    <xf numFmtId="0" fontId="6" fillId="0" borderId="0" xfId="0" applyFont="1" applyBorder="1" applyAlignment="1" applyProtection="1">
      <alignment horizontal="left"/>
    </xf>
    <xf numFmtId="0" fontId="6" fillId="0" borderId="0" xfId="0" applyFont="1" applyProtection="1"/>
    <xf numFmtId="0" fontId="29" fillId="0" borderId="0" xfId="0" applyFont="1" applyAlignment="1" applyProtection="1">
      <alignment horizontal="left" vertical="center" wrapText="1"/>
    </xf>
    <xf numFmtId="0" fontId="15" fillId="0" borderId="0" xfId="0" applyFont="1" applyAlignment="1" applyProtection="1">
      <alignment vertical="center" wrapText="1"/>
    </xf>
    <xf numFmtId="0" fontId="14" fillId="0" borderId="0" xfId="0" applyFont="1" applyAlignment="1" applyProtection="1">
      <alignment horizontal="left" wrapText="1"/>
    </xf>
    <xf numFmtId="0" fontId="3" fillId="0" borderId="6" xfId="0" applyFont="1" applyFill="1" applyBorder="1" applyAlignment="1" applyProtection="1"/>
    <xf numFmtId="0" fontId="3" fillId="0" borderId="0" xfId="0" applyFont="1" applyBorder="1" applyAlignment="1" applyProtection="1"/>
    <xf numFmtId="0" fontId="3" fillId="0" borderId="8" xfId="0" applyFont="1" applyBorder="1" applyAlignment="1" applyProtection="1">
      <alignment vertical="top"/>
    </xf>
    <xf numFmtId="0" fontId="3" fillId="0" borderId="0" xfId="0" applyFont="1" applyBorder="1" applyAlignment="1" applyProtection="1">
      <alignment vertical="top" wrapText="1"/>
    </xf>
    <xf numFmtId="0" fontId="3" fillId="0" borderId="0" xfId="0" applyFont="1" applyAlignment="1" applyProtection="1"/>
    <xf numFmtId="0" fontId="2" fillId="0" borderId="6" xfId="0" applyFont="1" applyFill="1" applyBorder="1" applyAlignment="1" applyProtection="1">
      <alignment horizontal="left"/>
    </xf>
    <xf numFmtId="0" fontId="20" fillId="0" borderId="6" xfId="0" applyFont="1" applyFill="1" applyBorder="1" applyAlignment="1" applyProtection="1"/>
    <xf numFmtId="0" fontId="2" fillId="0" borderId="0" xfId="0" applyFont="1" applyAlignment="1" applyProtection="1"/>
    <xf numFmtId="0" fontId="3" fillId="0" borderId="0" xfId="4" applyFont="1" applyAlignment="1" applyProtection="1">
      <alignment horizontal="center" vertical="center"/>
      <protection locked="0"/>
    </xf>
    <xf numFmtId="0" fontId="3" fillId="0" borderId="1" xfId="4" applyFont="1" applyBorder="1" applyAlignment="1" applyProtection="1">
      <alignment horizontal="center" vertical="center"/>
      <protection locked="0"/>
    </xf>
    <xf numFmtId="0" fontId="3" fillId="0" borderId="5" xfId="4" applyFont="1" applyBorder="1" applyAlignment="1" applyProtection="1">
      <alignment horizontal="center" vertical="center"/>
      <protection locked="0"/>
    </xf>
    <xf numFmtId="4" fontId="3" fillId="0" borderId="2" xfId="4" applyNumberFormat="1"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4" fontId="3" fillId="0" borderId="3" xfId="4" applyNumberFormat="1" applyFont="1" applyBorder="1" applyAlignment="1" applyProtection="1">
      <alignment horizontal="center" vertical="center"/>
      <protection locked="0"/>
    </xf>
    <xf numFmtId="0" fontId="24" fillId="0" borderId="1" xfId="4" applyFont="1" applyFill="1" applyBorder="1" applyAlignment="1" applyProtection="1">
      <alignment horizontal="center" vertical="center"/>
      <protection locked="0"/>
    </xf>
    <xf numFmtId="0" fontId="2" fillId="0" borderId="30" xfId="0" applyFont="1" applyFill="1" applyBorder="1" applyAlignment="1" applyProtection="1">
      <alignment horizontal="left" vertical="center" wrapText="1"/>
    </xf>
    <xf numFmtId="4" fontId="8" fillId="0" borderId="5" xfId="0" applyNumberFormat="1" applyFont="1" applyFill="1" applyBorder="1" applyAlignment="1" applyProtection="1">
      <alignment horizontal="right" vertical="center" wrapText="1"/>
      <protection locked="0"/>
    </xf>
    <xf numFmtId="4" fontId="2" fillId="0" borderId="5" xfId="0" applyNumberFormat="1" applyFont="1" applyFill="1" applyBorder="1" applyAlignment="1" applyProtection="1">
      <alignment horizontal="right" vertical="center" wrapText="1"/>
    </xf>
    <xf numFmtId="4" fontId="8" fillId="0" borderId="5" xfId="0" applyNumberFormat="1" applyFont="1" applyBorder="1" applyAlignment="1" applyProtection="1">
      <alignment horizontal="right" vertical="center" wrapText="1"/>
    </xf>
    <xf numFmtId="9" fontId="8" fillId="0" borderId="31" xfId="0" applyNumberFormat="1" applyFont="1" applyBorder="1" applyAlignment="1" applyProtection="1">
      <alignment horizontal="right" vertical="center" wrapText="1"/>
    </xf>
    <xf numFmtId="0" fontId="2" fillId="0" borderId="32" xfId="0" applyFont="1" applyFill="1" applyBorder="1" applyAlignment="1" applyProtection="1">
      <alignment horizontal="left" vertical="center" wrapText="1"/>
    </xf>
    <xf numFmtId="4" fontId="8" fillId="0" borderId="1" xfId="0" applyNumberFormat="1" applyFont="1" applyFill="1" applyBorder="1" applyAlignment="1" applyProtection="1">
      <alignment horizontal="right" vertical="center" wrapText="1"/>
      <protection locked="0"/>
    </xf>
    <xf numFmtId="4" fontId="2" fillId="0" borderId="1" xfId="0" applyNumberFormat="1" applyFont="1" applyFill="1" applyBorder="1" applyAlignment="1" applyProtection="1">
      <alignment horizontal="right" vertical="center" wrapText="1"/>
    </xf>
    <xf numFmtId="4" fontId="8" fillId="0" borderId="1" xfId="0" applyNumberFormat="1" applyFont="1" applyBorder="1" applyAlignment="1" applyProtection="1">
      <alignment horizontal="right" vertical="center" wrapText="1"/>
    </xf>
    <xf numFmtId="9" fontId="8" fillId="0" borderId="33" xfId="0" applyNumberFormat="1" applyFont="1" applyBorder="1" applyAlignment="1" applyProtection="1">
      <alignment horizontal="right" vertical="center" wrapText="1"/>
    </xf>
    <xf numFmtId="0" fontId="2" fillId="0" borderId="11" xfId="0" applyFont="1" applyFill="1" applyBorder="1" applyAlignment="1" applyProtection="1">
      <alignment horizontal="left" vertical="center" wrapText="1"/>
    </xf>
    <xf numFmtId="4" fontId="8" fillId="0" borderId="34" xfId="0" applyNumberFormat="1" applyFont="1" applyFill="1" applyBorder="1" applyAlignment="1" applyProtection="1">
      <alignment horizontal="right" vertical="center" wrapText="1"/>
      <protection locked="0"/>
    </xf>
    <xf numFmtId="4" fontId="2" fillId="0" borderId="34" xfId="0" applyNumberFormat="1" applyFont="1" applyFill="1" applyBorder="1" applyAlignment="1" applyProtection="1">
      <alignment horizontal="right" vertical="center" wrapText="1"/>
    </xf>
    <xf numFmtId="4" fontId="8" fillId="0" borderId="34" xfId="0" applyNumberFormat="1" applyFont="1" applyBorder="1" applyAlignment="1" applyProtection="1">
      <alignment horizontal="right" vertical="center" wrapText="1"/>
    </xf>
    <xf numFmtId="9" fontId="8" fillId="0" borderId="35" xfId="0" applyNumberFormat="1" applyFont="1" applyBorder="1" applyAlignment="1" applyProtection="1">
      <alignment horizontal="right" vertical="center" wrapText="1"/>
    </xf>
    <xf numFmtId="4" fontId="8" fillId="0" borderId="16" xfId="0" applyNumberFormat="1" applyFont="1" applyFill="1" applyBorder="1" applyAlignment="1" applyProtection="1">
      <alignment horizontal="right" vertical="center" wrapText="1"/>
      <protection locked="0"/>
    </xf>
    <xf numFmtId="4" fontId="2" fillId="0" borderId="16" xfId="0" applyNumberFormat="1" applyFont="1" applyFill="1" applyBorder="1" applyAlignment="1" applyProtection="1">
      <alignment horizontal="right" vertical="center" wrapText="1"/>
    </xf>
    <xf numFmtId="9" fontId="8" fillId="0" borderId="36" xfId="0" applyNumberFormat="1" applyFont="1" applyBorder="1" applyAlignment="1" applyProtection="1">
      <alignment horizontal="right" vertical="center" wrapText="1"/>
    </xf>
    <xf numFmtId="0" fontId="4" fillId="5" borderId="26" xfId="0" applyFont="1" applyFill="1" applyBorder="1" applyAlignment="1" applyProtection="1">
      <alignment vertical="top" wrapText="1"/>
    </xf>
    <xf numFmtId="4" fontId="4" fillId="5" borderId="17" xfId="0" applyNumberFormat="1" applyFont="1" applyFill="1" applyBorder="1" applyAlignment="1" applyProtection="1">
      <alignment vertical="top" wrapText="1"/>
    </xf>
    <xf numFmtId="0" fontId="2"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14" fontId="2" fillId="0" borderId="1" xfId="0" applyNumberFormat="1" applyFont="1" applyFill="1" applyBorder="1" applyAlignment="1" applyProtection="1">
      <alignment horizontal="left" wrapText="1"/>
      <protection locked="0"/>
    </xf>
    <xf numFmtId="164" fontId="2" fillId="0" borderId="1" xfId="0" applyNumberFormat="1" applyFont="1" applyFill="1" applyBorder="1" applyProtection="1">
      <protection locked="0"/>
    </xf>
    <xf numFmtId="4" fontId="2" fillId="0" borderId="1" xfId="0" applyNumberFormat="1" applyFont="1" applyFill="1" applyBorder="1" applyProtection="1">
      <protection locked="0"/>
    </xf>
    <xf numFmtId="0" fontId="2" fillId="0" borderId="16" xfId="0" applyFont="1" applyFill="1" applyBorder="1" applyAlignment="1" applyProtection="1">
      <alignment horizontal="left" wrapText="1"/>
      <protection locked="0"/>
    </xf>
    <xf numFmtId="164" fontId="2" fillId="0" borderId="16" xfId="0" applyNumberFormat="1" applyFont="1" applyFill="1" applyBorder="1" applyProtection="1">
      <protection locked="0"/>
    </xf>
    <xf numFmtId="4" fontId="2" fillId="0" borderId="16" xfId="0" applyNumberFormat="1" applyFont="1" applyFill="1" applyBorder="1" applyProtection="1">
      <protection locked="0"/>
    </xf>
    <xf numFmtId="0" fontId="2" fillId="0" borderId="6" xfId="0" applyFont="1" applyFill="1" applyBorder="1" applyAlignment="1" applyProtection="1">
      <alignment horizontal="left"/>
      <protection locked="0"/>
    </xf>
    <xf numFmtId="0" fontId="4" fillId="0" borderId="6" xfId="0" applyFont="1" applyBorder="1" applyAlignment="1" applyProtection="1">
      <alignment horizontal="left"/>
    </xf>
    <xf numFmtId="0" fontId="2" fillId="6" borderId="24" xfId="0" applyFont="1" applyFill="1" applyBorder="1" applyAlignment="1" applyProtection="1">
      <alignment horizontal="left" vertical="top"/>
      <protection locked="0"/>
    </xf>
    <xf numFmtId="0" fontId="2" fillId="6" borderId="8" xfId="0" applyFont="1" applyFill="1" applyBorder="1" applyAlignment="1" applyProtection="1">
      <alignment horizontal="left" vertical="top"/>
      <protection locked="0"/>
    </xf>
    <xf numFmtId="0" fontId="2" fillId="6" borderId="25" xfId="0" applyFont="1" applyFill="1" applyBorder="1" applyAlignment="1" applyProtection="1">
      <alignment horizontal="left" vertical="top"/>
      <protection locked="0"/>
    </xf>
    <xf numFmtId="0" fontId="2" fillId="6" borderId="2" xfId="0" applyFont="1" applyFill="1" applyBorder="1" applyAlignment="1" applyProtection="1">
      <alignment horizontal="left" vertical="top"/>
      <protection locked="0"/>
    </xf>
    <xf numFmtId="0" fontId="2" fillId="6" borderId="0" xfId="0" applyFont="1" applyFill="1" applyBorder="1" applyAlignment="1" applyProtection="1">
      <alignment horizontal="left" vertical="top"/>
      <protection locked="0"/>
    </xf>
    <xf numFmtId="0" fontId="2" fillId="6" borderId="18" xfId="0" applyFont="1" applyFill="1" applyBorder="1" applyAlignment="1" applyProtection="1">
      <alignment horizontal="left" vertical="top"/>
      <protection locked="0"/>
    </xf>
    <xf numFmtId="0" fontId="2" fillId="6" borderId="14"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 fillId="6" borderId="15" xfId="0" applyFont="1" applyFill="1" applyBorder="1" applyAlignment="1" applyProtection="1">
      <alignment horizontal="left" vertical="top"/>
      <protection locked="0"/>
    </xf>
    <xf numFmtId="0" fontId="6" fillId="0" borderId="0" xfId="0" applyFont="1" applyAlignment="1" applyProtection="1">
      <alignment horizontal="left" vertical="top" wrapText="1"/>
    </xf>
    <xf numFmtId="0" fontId="2" fillId="0" borderId="6" xfId="0" applyFont="1" applyBorder="1" applyAlignment="1" applyProtection="1">
      <alignment horizontal="left" wrapText="1"/>
      <protection locked="0"/>
    </xf>
    <xf numFmtId="0" fontId="4" fillId="0" borderId="0" xfId="0" applyFont="1" applyBorder="1" applyAlignment="1" applyProtection="1">
      <alignment horizontal="left" vertical="top" wrapText="1"/>
    </xf>
    <xf numFmtId="0" fontId="18" fillId="0" borderId="0" xfId="0" applyFont="1" applyBorder="1" applyAlignment="1" applyProtection="1">
      <alignment horizontal="center" vertical="top" wrapText="1"/>
    </xf>
    <xf numFmtId="0" fontId="21" fillId="0" borderId="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3" fillId="2" borderId="0" xfId="0" applyFont="1" applyFill="1" applyAlignment="1" applyProtection="1">
      <alignment horizontal="center"/>
    </xf>
    <xf numFmtId="0" fontId="15" fillId="5" borderId="10"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4" fillId="5" borderId="22" xfId="0" quotePrefix="1" applyFont="1" applyFill="1" applyBorder="1" applyAlignment="1" applyProtection="1">
      <alignment horizontal="center" vertical="center" wrapText="1"/>
    </xf>
    <xf numFmtId="0" fontId="14" fillId="5" borderId="23" xfId="0" quotePrefix="1" applyFont="1" applyFill="1" applyBorder="1" applyAlignment="1" applyProtection="1">
      <alignment horizontal="center" vertical="center" wrapText="1"/>
    </xf>
    <xf numFmtId="0" fontId="4" fillId="0" borderId="6" xfId="0" applyFont="1" applyBorder="1" applyAlignment="1" applyProtection="1">
      <alignment horizontal="left" vertical="center"/>
    </xf>
    <xf numFmtId="0" fontId="26" fillId="5" borderId="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14" fillId="5" borderId="10" xfId="0" quotePrefix="1" applyFont="1" applyFill="1" applyBorder="1" applyAlignment="1" applyProtection="1">
      <alignment horizontal="center" vertical="center" wrapText="1"/>
    </xf>
    <xf numFmtId="0" fontId="14" fillId="5" borderId="13" xfId="0" quotePrefix="1" applyFont="1" applyFill="1" applyBorder="1" applyAlignment="1" applyProtection="1">
      <alignment horizontal="center" vertical="center" wrapText="1"/>
    </xf>
    <xf numFmtId="0" fontId="2" fillId="0" borderId="6" xfId="0" applyFont="1" applyBorder="1" applyAlignment="1" applyProtection="1">
      <alignment horizontal="left" wrapText="1"/>
    </xf>
    <xf numFmtId="14" fontId="2" fillId="0" borderId="3"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3" xfId="0" applyFont="1" applyBorder="1" applyAlignment="1" applyProtection="1">
      <alignment horizontal="left"/>
    </xf>
    <xf numFmtId="0" fontId="2" fillId="0" borderId="7" xfId="0" applyFont="1" applyBorder="1" applyAlignment="1" applyProtection="1">
      <alignment horizontal="left"/>
    </xf>
    <xf numFmtId="0" fontId="2" fillId="0" borderId="4" xfId="0" applyFont="1" applyBorder="1" applyAlignment="1" applyProtection="1">
      <alignment horizontal="left"/>
    </xf>
    <xf numFmtId="0" fontId="4" fillId="3" borderId="2" xfId="0" applyFont="1" applyFill="1" applyBorder="1" applyAlignment="1" applyProtection="1">
      <alignment horizontal="right"/>
    </xf>
    <xf numFmtId="0" fontId="4" fillId="3" borderId="18" xfId="0" applyFont="1" applyFill="1" applyBorder="1" applyAlignment="1" applyProtection="1">
      <alignment horizontal="right"/>
    </xf>
    <xf numFmtId="0" fontId="29" fillId="0" borderId="0" xfId="0" applyFont="1" applyAlignment="1" applyProtection="1">
      <alignment horizontal="left" vertical="center" wrapText="1"/>
    </xf>
    <xf numFmtId="0" fontId="15" fillId="0" borderId="0" xfId="0" applyFont="1" applyFill="1" applyAlignment="1" applyProtection="1">
      <alignment horizontal="left" vertical="center" wrapText="1"/>
    </xf>
    <xf numFmtId="0" fontId="3" fillId="2" borderId="0" xfId="0" applyFont="1" applyFill="1" applyAlignment="1" applyProtection="1">
      <alignment horizontal="center" vertical="center"/>
    </xf>
    <xf numFmtId="0" fontId="14" fillId="0" borderId="0" xfId="0" applyFont="1" applyBorder="1" applyAlignment="1" applyProtection="1">
      <alignment horizontal="left" vertical="top" wrapText="1"/>
    </xf>
    <xf numFmtId="0" fontId="18" fillId="0" borderId="0" xfId="0" applyFont="1" applyAlignment="1" applyProtection="1">
      <alignment horizontal="center" vertical="center" wrapText="1"/>
    </xf>
    <xf numFmtId="0" fontId="3" fillId="0" borderId="8" xfId="0" applyFont="1" applyBorder="1" applyAlignment="1" applyProtection="1">
      <alignment horizontal="left" vertical="top" wrapText="1"/>
    </xf>
    <xf numFmtId="0" fontId="14" fillId="0" borderId="0" xfId="0" applyFont="1" applyAlignment="1" applyProtection="1">
      <alignment horizontal="left" vertical="top" wrapText="1"/>
    </xf>
    <xf numFmtId="0" fontId="23" fillId="0" borderId="0" xfId="9" applyFont="1" applyBorder="1" applyAlignment="1" applyProtection="1">
      <alignment horizontal="left" vertical="top" wrapText="1"/>
      <protection locked="0"/>
    </xf>
    <xf numFmtId="0" fontId="4" fillId="4"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26"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164" fontId="4" fillId="4" borderId="17" xfId="0" applyNumberFormat="1" applyFont="1" applyFill="1" applyBorder="1" applyAlignment="1" applyProtection="1">
      <alignment vertical="center"/>
      <protection locked="0"/>
    </xf>
    <xf numFmtId="0" fontId="4" fillId="0" borderId="1" xfId="0" applyFont="1" applyFill="1" applyBorder="1" applyAlignment="1" applyProtection="1">
      <alignment horizontal="left" wrapText="1"/>
      <protection locked="0"/>
    </xf>
    <xf numFmtId="0" fontId="2" fillId="0" borderId="0" xfId="0" applyFont="1" applyProtection="1">
      <protection locked="0"/>
    </xf>
    <xf numFmtId="0" fontId="4" fillId="0" borderId="0" xfId="0" applyFont="1" applyProtection="1">
      <protection locked="0"/>
    </xf>
    <xf numFmtId="0" fontId="21" fillId="0" borderId="0" xfId="0" applyFont="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0" borderId="0" xfId="0" applyFont="1" applyProtection="1">
      <protection locked="0"/>
    </xf>
    <xf numFmtId="0" fontId="4" fillId="3" borderId="1" xfId="0" applyFont="1" applyFill="1" applyBorder="1" applyAlignment="1" applyProtection="1">
      <alignment horizontal="right"/>
      <protection locked="0"/>
    </xf>
    <xf numFmtId="0" fontId="2" fillId="3" borderId="3"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top" wrapText="1"/>
      <protection locked="0"/>
    </xf>
    <xf numFmtId="0" fontId="2" fillId="0" borderId="0"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8" fillId="0" borderId="8" xfId="0" applyFont="1" applyBorder="1" applyAlignment="1" applyProtection="1">
      <alignment vertical="top"/>
      <protection locked="0"/>
    </xf>
    <xf numFmtId="0" fontId="8" fillId="0" borderId="8" xfId="0" applyFont="1" applyBorder="1" applyAlignment="1" applyProtection="1">
      <alignment vertical="top" wrapText="1"/>
      <protection locked="0"/>
    </xf>
    <xf numFmtId="0" fontId="8" fillId="0" borderId="0" xfId="0" applyFont="1" applyFill="1" applyAlignment="1" applyProtection="1">
      <alignment horizontal="left"/>
      <protection locked="0"/>
    </xf>
    <xf numFmtId="0" fontId="2" fillId="0" borderId="0" xfId="0" applyFont="1" applyFill="1" applyAlignment="1" applyProtection="1">
      <alignment horizontal="left"/>
      <protection locked="0"/>
    </xf>
    <xf numFmtId="0" fontId="2" fillId="0" borderId="0" xfId="0" applyFont="1" applyFill="1" applyAlignment="1" applyProtection="1">
      <protection locked="0"/>
    </xf>
    <xf numFmtId="0" fontId="6" fillId="0" borderId="0" xfId="0" applyFont="1" applyAlignment="1" applyProtection="1">
      <alignment horizontal="left" vertical="top" wrapText="1"/>
      <protection locked="0"/>
    </xf>
  </cellXfs>
  <cellStyles count="10">
    <cellStyle name="Komma 2" xfId="1" xr:uid="{EC60CDFB-A13A-428D-97FF-80DDA061E6AE}"/>
    <cellStyle name="Komma 3" xfId="5" xr:uid="{00000000-0005-0000-0000-000033000000}"/>
    <cellStyle name="Link" xfId="9" builtinId="8"/>
    <cellStyle name="Prozent 2" xfId="2" xr:uid="{3FC945C7-279A-49D2-AC31-2D069B53B139}"/>
    <cellStyle name="Standard" xfId="0" builtinId="0"/>
    <cellStyle name="Standard 2" xfId="4" xr:uid="{997D6E1D-50E1-4592-B5C4-D9D4EA07FBFA}"/>
    <cellStyle name="Standard 3" xfId="6" xr:uid="{00000000-0005-0000-0000-000003000000}"/>
    <cellStyle name="Standard 4" xfId="3" xr:uid="{76BEB16E-ADC6-42F0-887A-559F88A704FC}"/>
    <cellStyle name="Standard 5" xfId="7" xr:uid="{00000000-0005-0000-0000-000005000000}"/>
    <cellStyle name="Standard 6" xfId="8" xr:uid="{247F327F-A652-4529-AF8B-FA4B2B7BCF50}"/>
  </cellStyles>
  <dxfs count="13">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ont>
        <b val="0"/>
        <i/>
        <strike val="0"/>
        <color theme="0" tint="-0.34998626667073579"/>
      </font>
      <numFmt numFmtId="30" formatCode="@"/>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0</xdr:rowOff>
    </xdr:from>
    <xdr:to>
      <xdr:col>4</xdr:col>
      <xdr:colOff>962182</xdr:colOff>
      <xdr:row>3</xdr:row>
      <xdr:rowOff>249647</xdr:rowOff>
    </xdr:to>
    <xdr:pic>
      <xdr:nvPicPr>
        <xdr:cNvPr id="3" name="Grafik 3" descr="C:\Users\defranceschi\AppData\Local\Microsoft\Windows\Temporary Internet Files\Content.Outlook\BYN83LX5\KWF+grau_schwarz_4c.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0"/>
          <a:ext cx="1428907" cy="7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600076</xdr:colOff>
      <xdr:row>0</xdr:row>
      <xdr:rowOff>85725</xdr:rowOff>
    </xdr:from>
    <xdr:to>
      <xdr:col>8</xdr:col>
      <xdr:colOff>1953874</xdr:colOff>
      <xdr:row>2</xdr:row>
      <xdr:rowOff>504825</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4126" y="85725"/>
          <a:ext cx="1353798"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0</xdr:col>
          <xdr:colOff>9525</xdr:colOff>
          <xdr:row>35</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1167848</xdr:colOff>
      <xdr:row>0</xdr:row>
      <xdr:rowOff>36443</xdr:rowOff>
    </xdr:from>
    <xdr:to>
      <xdr:col>5</xdr:col>
      <xdr:colOff>1188542</xdr:colOff>
      <xdr:row>3</xdr:row>
      <xdr:rowOff>307668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5413" y="36443"/>
          <a:ext cx="1453585" cy="768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0</xdr:rowOff>
        </xdr:from>
        <xdr:to>
          <xdr:col>1</xdr:col>
          <xdr:colOff>9525</xdr:colOff>
          <xdr:row>51</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1</xdr:col>
          <xdr:colOff>19050</xdr:colOff>
          <xdr:row>27</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142875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95250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42</xdr:row>
          <xdr:rowOff>200025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42</xdr:row>
          <xdr:rowOff>200025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180975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14</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0</xdr:rowOff>
        </xdr:from>
        <xdr:to>
          <xdr:col>1</xdr:col>
          <xdr:colOff>19050</xdr:colOff>
          <xdr:row>22</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0</xdr:rowOff>
        </xdr:from>
        <xdr:to>
          <xdr:col>1</xdr:col>
          <xdr:colOff>19050</xdr:colOff>
          <xdr:row>23</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drawing" Target="../drawings/drawing3.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printerSettings" Target="../printerSettings/printerSettings3.bin"/><Relationship Id="rId16" Type="http://schemas.openxmlformats.org/officeDocument/2006/relationships/ctrlProp" Target="../ctrlProps/ctrlProp17.xml"/><Relationship Id="rId1" Type="http://schemas.openxmlformats.org/officeDocument/2006/relationships/hyperlink" Target="https://kwf.at/glossar/"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8954-972D-4ADE-A61A-56D68550EF08}">
  <sheetPr>
    <tabColor theme="4"/>
  </sheetPr>
  <dimension ref="A1:H49"/>
  <sheetViews>
    <sheetView showGridLines="0" showZeros="0" view="pageBreakPreview" zoomScaleNormal="115" zoomScaleSheetLayoutView="100" workbookViewId="0">
      <selection activeCell="A29" sqref="A29:E34"/>
    </sheetView>
  </sheetViews>
  <sheetFormatPr baseColWidth="10" defaultColWidth="11.42578125" defaultRowHeight="12.75" x14ac:dyDescent="0.2"/>
  <cols>
    <col min="1" max="1" width="21.28515625" style="2" customWidth="1"/>
    <col min="2" max="2" width="22.5703125" style="2" customWidth="1"/>
    <col min="3" max="3" width="14.7109375" style="2" bestFit="1" customWidth="1"/>
    <col min="4" max="4" width="16.42578125" style="2" bestFit="1" customWidth="1"/>
    <col min="5" max="5" width="15" style="2" bestFit="1" customWidth="1"/>
    <col min="6" max="6" width="3.7109375" style="1" customWidth="1"/>
    <col min="7" max="16384" width="11.42578125" style="2"/>
  </cols>
  <sheetData>
    <row r="1" spans="1:8" x14ac:dyDescent="0.2">
      <c r="E1" s="1"/>
    </row>
    <row r="2" spans="1:8" ht="15" x14ac:dyDescent="0.2">
      <c r="A2" s="124" t="s">
        <v>75</v>
      </c>
      <c r="B2" s="124"/>
      <c r="C2" s="124"/>
      <c r="D2" s="124"/>
      <c r="E2" s="1"/>
    </row>
    <row r="3" spans="1:8" x14ac:dyDescent="0.2">
      <c r="A3" s="1"/>
      <c r="B3" s="1"/>
      <c r="C3" s="1"/>
      <c r="D3" s="1"/>
      <c r="E3" s="1"/>
    </row>
    <row r="4" spans="1:8" ht="27" customHeight="1" x14ac:dyDescent="0.2">
      <c r="A4" s="123" t="s">
        <v>0</v>
      </c>
      <c r="B4" s="123"/>
      <c r="C4" s="123"/>
      <c r="D4" s="123"/>
      <c r="E4" s="15"/>
    </row>
    <row r="5" spans="1:8" ht="15.75" x14ac:dyDescent="0.2">
      <c r="A5" s="18"/>
      <c r="B5" s="18"/>
      <c r="C5" s="18"/>
      <c r="D5" s="18"/>
      <c r="E5" s="18"/>
    </row>
    <row r="6" spans="1:8" x14ac:dyDescent="0.2">
      <c r="A6" s="128" t="s">
        <v>61</v>
      </c>
      <c r="B6" s="128"/>
      <c r="C6" s="128"/>
      <c r="D6" s="128"/>
      <c r="E6" s="128"/>
      <c r="F6" s="19"/>
    </row>
    <row r="7" spans="1:8" x14ac:dyDescent="0.2">
      <c r="A7" s="16"/>
      <c r="B7" s="19"/>
      <c r="C7" s="19"/>
      <c r="D7" s="19"/>
      <c r="E7" s="19"/>
      <c r="F7" s="19"/>
    </row>
    <row r="8" spans="1:8" x14ac:dyDescent="0.2">
      <c r="A8" s="11" t="s">
        <v>1</v>
      </c>
      <c r="B8" s="19"/>
      <c r="C8" s="19"/>
      <c r="D8" s="19"/>
      <c r="E8" s="19"/>
      <c r="F8" s="19"/>
    </row>
    <row r="9" spans="1:8" ht="14.25" customHeight="1" x14ac:dyDescent="0.2">
      <c r="A9" s="7" t="s">
        <v>44</v>
      </c>
      <c r="B9" s="125"/>
      <c r="C9" s="126"/>
      <c r="D9" s="126"/>
      <c r="E9" s="127"/>
      <c r="F9" s="14"/>
      <c r="G9" s="14"/>
      <c r="H9" s="14"/>
    </row>
    <row r="10" spans="1:8" x14ac:dyDescent="0.2">
      <c r="A10" s="12"/>
      <c r="B10" s="13"/>
      <c r="C10" s="13"/>
      <c r="D10" s="13"/>
      <c r="E10" s="13"/>
      <c r="F10" s="19"/>
    </row>
    <row r="11" spans="1:8" ht="14.25" customHeight="1" x14ac:dyDescent="0.2">
      <c r="A11" s="133" t="s">
        <v>50</v>
      </c>
      <c r="B11" s="133"/>
      <c r="C11" s="133"/>
      <c r="D11" s="133"/>
      <c r="E11" s="133"/>
      <c r="F11" s="4"/>
    </row>
    <row r="12" spans="1:8" ht="14.25" customHeight="1" x14ac:dyDescent="0.2">
      <c r="A12" s="7" t="s">
        <v>2</v>
      </c>
      <c r="B12" s="125"/>
      <c r="C12" s="126"/>
      <c r="D12" s="126"/>
      <c r="E12" s="127"/>
      <c r="F12" s="4"/>
    </row>
    <row r="13" spans="1:8" ht="14.25" customHeight="1" x14ac:dyDescent="0.2">
      <c r="A13" s="7" t="s">
        <v>3</v>
      </c>
      <c r="B13" s="125"/>
      <c r="C13" s="126"/>
      <c r="D13" s="126"/>
      <c r="E13" s="127"/>
      <c r="F13" s="4"/>
    </row>
    <row r="14" spans="1:8" ht="14.25" customHeight="1" x14ac:dyDescent="0.2">
      <c r="A14" s="7" t="s">
        <v>4</v>
      </c>
      <c r="B14" s="125"/>
      <c r="C14" s="126"/>
      <c r="D14" s="126"/>
      <c r="E14" s="127"/>
      <c r="F14" s="4"/>
    </row>
    <row r="15" spans="1:8" s="1" customFormat="1" ht="14.25" customHeight="1" x14ac:dyDescent="0.2">
      <c r="A15" s="3"/>
      <c r="B15" s="17"/>
      <c r="C15" s="17"/>
      <c r="D15" s="17"/>
      <c r="E15" s="17"/>
      <c r="F15" s="4"/>
    </row>
    <row r="16" spans="1:8" s="1" customFormat="1" ht="13.5" thickBot="1" x14ac:dyDescent="0.25">
      <c r="A16" s="110" t="s">
        <v>5</v>
      </c>
      <c r="B16" s="110"/>
      <c r="C16" s="110"/>
      <c r="D16" s="110"/>
      <c r="E16" s="110"/>
    </row>
    <row r="17" spans="1:6" s="1" customFormat="1" ht="31.5" customHeight="1" x14ac:dyDescent="0.2">
      <c r="A17" s="134" t="s">
        <v>46</v>
      </c>
      <c r="B17" s="135"/>
      <c r="C17" s="129" t="s">
        <v>47</v>
      </c>
      <c r="D17" s="131" t="s">
        <v>48</v>
      </c>
      <c r="E17" s="136" t="s">
        <v>49</v>
      </c>
    </row>
    <row r="18" spans="1:6" ht="26.25" thickBot="1" x14ac:dyDescent="0.25">
      <c r="A18" s="22" t="s">
        <v>6</v>
      </c>
      <c r="B18" s="23" t="s">
        <v>18</v>
      </c>
      <c r="C18" s="130"/>
      <c r="D18" s="132"/>
      <c r="E18" s="137"/>
      <c r="F18" s="2"/>
    </row>
    <row r="19" spans="1:6" hidden="1" x14ac:dyDescent="0.2">
      <c r="A19" s="20" t="s">
        <v>17</v>
      </c>
      <c r="B19" s="8"/>
      <c r="C19" s="9"/>
      <c r="D19" s="10"/>
      <c r="E19" s="21"/>
      <c r="F19" s="2"/>
    </row>
    <row r="20" spans="1:6" x14ac:dyDescent="0.2">
      <c r="A20" s="81" t="s">
        <v>70</v>
      </c>
      <c r="B20" s="82"/>
      <c r="C20" s="83">
        <f ca="1">SUMIF('2. Belegsverzeichnis'!A20:I31,A20,'2. Belegsverzeichnis'!I20:I31)</f>
        <v>0</v>
      </c>
      <c r="D20" s="84">
        <f t="shared" ref="D20:D24" ca="1" si="0">C20-B20</f>
        <v>0</v>
      </c>
      <c r="E20" s="85" t="str">
        <f t="shared" ref="E20:E24" ca="1" si="1">IFERROR(D20/B20,"")</f>
        <v/>
      </c>
      <c r="F20" s="2"/>
    </row>
    <row r="21" spans="1:6" x14ac:dyDescent="0.2">
      <c r="A21" s="81" t="s">
        <v>71</v>
      </c>
      <c r="B21" s="87"/>
      <c r="C21" s="88">
        <f ca="1">SUMIF('2. Belegsverzeichnis'!A20:I31,A21,'2. Belegsverzeichnis'!I20:I31)</f>
        <v>0</v>
      </c>
      <c r="D21" s="89">
        <f t="shared" ca="1" si="0"/>
        <v>0</v>
      </c>
      <c r="E21" s="90" t="str">
        <f t="shared" ca="1" si="1"/>
        <v/>
      </c>
      <c r="F21" s="2"/>
    </row>
    <row r="22" spans="1:6" x14ac:dyDescent="0.2">
      <c r="A22" s="81" t="s">
        <v>37</v>
      </c>
      <c r="B22" s="87"/>
      <c r="C22" s="88">
        <f ca="1">SUMIF('2. Belegsverzeichnis'!A20:I31,A22,'2. Belegsverzeichnis'!I20:I31)</f>
        <v>0</v>
      </c>
      <c r="D22" s="89">
        <f t="shared" ca="1" si="0"/>
        <v>0</v>
      </c>
      <c r="E22" s="90" t="str">
        <f t="shared" ca="1" si="1"/>
        <v/>
      </c>
      <c r="F22" s="2"/>
    </row>
    <row r="23" spans="1:6" x14ac:dyDescent="0.2">
      <c r="A23" s="86" t="s">
        <v>72</v>
      </c>
      <c r="B23" s="87"/>
      <c r="C23" s="88">
        <f ca="1">SUMIF('2. Belegsverzeichnis'!A20:I31,A23,'2. Belegsverzeichnis'!I20:I31)</f>
        <v>0</v>
      </c>
      <c r="D23" s="89">
        <f t="shared" ca="1" si="0"/>
        <v>0</v>
      </c>
      <c r="E23" s="90" t="str">
        <f t="shared" ca="1" si="1"/>
        <v/>
      </c>
      <c r="F23" s="2"/>
    </row>
    <row r="24" spans="1:6" x14ac:dyDescent="0.2">
      <c r="A24" s="86" t="s">
        <v>73</v>
      </c>
      <c r="B24" s="96"/>
      <c r="C24" s="97">
        <f ca="1">SUMIF('2. Belegsverzeichnis'!A20:I31,A24,'2. Belegsverzeichnis'!I20:I31)</f>
        <v>0</v>
      </c>
      <c r="D24" s="89">
        <f t="shared" ca="1" si="0"/>
        <v>0</v>
      </c>
      <c r="E24" s="98" t="str">
        <f t="shared" ca="1" si="1"/>
        <v/>
      </c>
      <c r="F24" s="2"/>
    </row>
    <row r="25" spans="1:6" ht="13.5" thickBot="1" x14ac:dyDescent="0.25">
      <c r="A25" s="91" t="s">
        <v>74</v>
      </c>
      <c r="B25" s="92"/>
      <c r="C25" s="93">
        <f ca="1">SUMIF('2. Belegsverzeichnis'!A20:I31,A25,'2. Belegsverzeichnis'!I20:I31)</f>
        <v>0</v>
      </c>
      <c r="D25" s="94">
        <f ca="1">C25-B25</f>
        <v>0</v>
      </c>
      <c r="E25" s="95" t="str">
        <f ca="1">IFERROR(D25/B25,"")</f>
        <v/>
      </c>
      <c r="F25" s="2"/>
    </row>
    <row r="26" spans="1:6" ht="13.5" thickBot="1" x14ac:dyDescent="0.25">
      <c r="A26" s="99" t="s">
        <v>69</v>
      </c>
      <c r="B26" s="100">
        <f>SUM(B20:B25)</f>
        <v>0</v>
      </c>
      <c r="C26" s="100">
        <f ca="1">SUM(C20:C25)</f>
        <v>0</v>
      </c>
      <c r="D26" s="100">
        <f ca="1">SUM(D20:D25)</f>
        <v>0</v>
      </c>
      <c r="E26" s="100"/>
    </row>
    <row r="27" spans="1:6" x14ac:dyDescent="0.2">
      <c r="A27" s="5"/>
      <c r="B27" s="5"/>
      <c r="C27" s="5"/>
      <c r="D27" s="5"/>
      <c r="E27" s="5"/>
    </row>
    <row r="28" spans="1:6" x14ac:dyDescent="0.2">
      <c r="A28" s="110" t="s">
        <v>51</v>
      </c>
      <c r="B28" s="110"/>
      <c r="C28" s="110"/>
      <c r="D28" s="110"/>
      <c r="E28" s="110"/>
    </row>
    <row r="29" spans="1:6" x14ac:dyDescent="0.2">
      <c r="A29" s="111" t="s">
        <v>52</v>
      </c>
      <c r="B29" s="112"/>
      <c r="C29" s="112"/>
      <c r="D29" s="112"/>
      <c r="E29" s="113"/>
    </row>
    <row r="30" spans="1:6" x14ac:dyDescent="0.2">
      <c r="A30" s="114"/>
      <c r="B30" s="115"/>
      <c r="C30" s="115"/>
      <c r="D30" s="115"/>
      <c r="E30" s="116"/>
    </row>
    <row r="31" spans="1:6" x14ac:dyDescent="0.2">
      <c r="A31" s="114"/>
      <c r="B31" s="115"/>
      <c r="C31" s="115"/>
      <c r="D31" s="115"/>
      <c r="E31" s="116"/>
    </row>
    <row r="32" spans="1:6" x14ac:dyDescent="0.2">
      <c r="A32" s="114"/>
      <c r="B32" s="115"/>
      <c r="C32" s="115"/>
      <c r="D32" s="115"/>
      <c r="E32" s="116"/>
    </row>
    <row r="33" spans="1:5" x14ac:dyDescent="0.2">
      <c r="A33" s="114"/>
      <c r="B33" s="115"/>
      <c r="C33" s="115"/>
      <c r="D33" s="115"/>
      <c r="E33" s="116"/>
    </row>
    <row r="34" spans="1:5" x14ac:dyDescent="0.2">
      <c r="A34" s="117"/>
      <c r="B34" s="118"/>
      <c r="C34" s="118"/>
      <c r="D34" s="118"/>
      <c r="E34" s="119"/>
    </row>
    <row r="35" spans="1:5" x14ac:dyDescent="0.2">
      <c r="A35" s="5"/>
      <c r="B35" s="5"/>
      <c r="C35" s="5"/>
      <c r="D35" s="5"/>
      <c r="E35" s="5"/>
    </row>
    <row r="36" spans="1:5" ht="30.75" customHeight="1" x14ac:dyDescent="0.2">
      <c r="A36" s="122" t="s">
        <v>58</v>
      </c>
      <c r="B36" s="122"/>
      <c r="C36" s="122"/>
      <c r="D36" s="122"/>
      <c r="E36" s="122"/>
    </row>
    <row r="37" spans="1:5" x14ac:dyDescent="0.2">
      <c r="A37" s="31"/>
      <c r="B37" s="31"/>
      <c r="C37" s="31"/>
      <c r="D37" s="31"/>
      <c r="E37" s="31"/>
    </row>
    <row r="38" spans="1:5" x14ac:dyDescent="0.2">
      <c r="A38" s="5"/>
      <c r="B38" s="5"/>
      <c r="C38" s="5"/>
      <c r="D38" s="5"/>
      <c r="E38" s="5"/>
    </row>
    <row r="39" spans="1:5" x14ac:dyDescent="0.2">
      <c r="A39" s="5"/>
      <c r="B39" s="5"/>
      <c r="C39" s="5"/>
      <c r="D39" s="5"/>
      <c r="E39" s="5"/>
    </row>
    <row r="40" spans="1:5" x14ac:dyDescent="0.2">
      <c r="A40" s="5"/>
      <c r="B40" s="5"/>
      <c r="C40" s="5"/>
      <c r="D40" s="5"/>
      <c r="E40" s="5"/>
    </row>
    <row r="41" spans="1:5" x14ac:dyDescent="0.2">
      <c r="A41" s="5"/>
      <c r="B41" s="5"/>
      <c r="C41" s="5"/>
      <c r="D41" s="5"/>
      <c r="E41" s="5"/>
    </row>
    <row r="42" spans="1:5" x14ac:dyDescent="0.2">
      <c r="A42" s="5"/>
      <c r="B42" s="5"/>
      <c r="C42" s="5"/>
      <c r="D42" s="5"/>
      <c r="E42" s="5"/>
    </row>
    <row r="43" spans="1:5" ht="21.75" customHeight="1" x14ac:dyDescent="0.2">
      <c r="A43" s="121"/>
      <c r="B43" s="121"/>
      <c r="C43" s="24"/>
      <c r="D43" s="24"/>
      <c r="E43" s="24"/>
    </row>
    <row r="44" spans="1:5" x14ac:dyDescent="0.2">
      <c r="A44" s="25" t="s">
        <v>53</v>
      </c>
      <c r="B44" s="26"/>
      <c r="C44" s="25" t="s">
        <v>7</v>
      </c>
      <c r="D44" s="25"/>
      <c r="E44" s="25"/>
    </row>
    <row r="45" spans="1:5" x14ac:dyDescent="0.2">
      <c r="A45" s="27"/>
      <c r="B45" s="27"/>
      <c r="C45" s="4"/>
      <c r="D45" s="4"/>
      <c r="E45" s="4"/>
    </row>
    <row r="46" spans="1:5" ht="21.75" customHeight="1" x14ac:dyDescent="0.2">
      <c r="A46" s="28"/>
      <c r="B46" s="29"/>
      <c r="C46" s="109"/>
      <c r="D46" s="109"/>
      <c r="E46" s="109"/>
    </row>
    <row r="47" spans="1:5" ht="12.75" customHeight="1" x14ac:dyDescent="0.2">
      <c r="A47" s="28"/>
      <c r="B47" s="29"/>
      <c r="C47" s="28" t="s">
        <v>8</v>
      </c>
      <c r="D47" s="30"/>
      <c r="E47" s="30"/>
    </row>
    <row r="49" spans="1:5" ht="41.25" customHeight="1" x14ac:dyDescent="0.2">
      <c r="A49" s="120" t="s">
        <v>54</v>
      </c>
      <c r="B49" s="120"/>
      <c r="C49" s="120"/>
      <c r="D49" s="120"/>
      <c r="E49" s="120"/>
    </row>
  </sheetData>
  <sheetProtection password="93C2" sheet="1" formatCells="0" formatColumns="0" formatRows="0" insertColumns="0" insertRows="0" insertHyperlinks="0" deleteColumns="0" deleteRows="0" selectLockedCells="1" sort="0" autoFilter="0" pivotTables="0"/>
  <mergeCells count="19">
    <mergeCell ref="C17:C18"/>
    <mergeCell ref="D17:D18"/>
    <mergeCell ref="A11:E11"/>
    <mergeCell ref="B12:E12"/>
    <mergeCell ref="B13:E13"/>
    <mergeCell ref="A17:B17"/>
    <mergeCell ref="E17:E18"/>
    <mergeCell ref="A4:D4"/>
    <mergeCell ref="A2:D2"/>
    <mergeCell ref="B14:E14"/>
    <mergeCell ref="A16:E16"/>
    <mergeCell ref="B9:E9"/>
    <mergeCell ref="A6:E6"/>
    <mergeCell ref="C46:E46"/>
    <mergeCell ref="A28:E28"/>
    <mergeCell ref="A29:E34"/>
    <mergeCell ref="A49:E49"/>
    <mergeCell ref="A43:B43"/>
    <mergeCell ref="A36:E36"/>
  </mergeCells>
  <conditionalFormatting sqref="C25">
    <cfRule type="cellIs" dxfId="12" priority="24" operator="equal">
      <formula>"Bitte auswählen"</formula>
    </cfRule>
  </conditionalFormatting>
  <conditionalFormatting sqref="B12:E14 A43:B43">
    <cfRule type="cellIs" dxfId="11" priority="23" operator="equal">
      <formula>""</formula>
    </cfRule>
  </conditionalFormatting>
  <conditionalFormatting sqref="B25">
    <cfRule type="cellIs" dxfId="10" priority="17" operator="equal">
      <formula>""</formula>
    </cfRule>
  </conditionalFormatting>
  <conditionalFormatting sqref="B9:E9">
    <cfRule type="cellIs" dxfId="9" priority="6" operator="equal">
      <formula>""</formula>
    </cfRule>
  </conditionalFormatting>
  <conditionalFormatting sqref="A29:E34">
    <cfRule type="cellIs" dxfId="8" priority="5" operator="equal">
      <formula>"Gegebenenfalls, bitte hier die Erläuterung erfassen."</formula>
    </cfRule>
  </conditionalFormatting>
  <conditionalFormatting sqref="C46">
    <cfRule type="cellIs" dxfId="7" priority="4" operator="equal">
      <formula>""</formula>
    </cfRule>
  </conditionalFormatting>
  <conditionalFormatting sqref="C20:C24">
    <cfRule type="cellIs" dxfId="6" priority="2" operator="equal">
      <formula>"Bitte auswählen"</formula>
    </cfRule>
  </conditionalFormatting>
  <conditionalFormatting sqref="B20:B24">
    <cfRule type="cellIs" dxfId="5" priority="1" operator="equal">
      <formula>""</formula>
    </cfRule>
  </conditionalFormatting>
  <pageMargins left="0.74803149606299213" right="0.78740157480314965" top="0.94488188976377963" bottom="0.74803149606299213" header="0.43307086614173229" footer="0.19685039370078741"/>
  <pageSetup paperSize="9" scale="83" fitToWidth="0" fitToHeight="0" orientation="portrait" r:id="rId1"/>
  <headerFooter alignWithMargins="0">
    <oddFooter>&amp;L&amp;"Corbel,Standard"&amp;8Seite &amp;P von &amp;N&amp;C&amp;"Corbel,Standard"&amp;8 2.0-25&amp;R&amp;"Corbel,Standard"&amp;8&amp;A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EDB-CFA0-4B5B-B771-7446C2E3D521}">
  <sheetPr>
    <tabColor theme="4"/>
  </sheetPr>
  <dimension ref="A1:T46"/>
  <sheetViews>
    <sheetView showGridLines="0" tabSelected="1" view="pageBreakPreview" zoomScaleNormal="100" zoomScaleSheetLayoutView="100" zoomScalePageLayoutView="106" workbookViewId="0">
      <selection activeCell="D28" sqref="D28"/>
    </sheetView>
  </sheetViews>
  <sheetFormatPr baseColWidth="10" defaultColWidth="11.42578125" defaultRowHeight="12.75" x14ac:dyDescent="0.2"/>
  <cols>
    <col min="1" max="1" width="23.42578125" style="2" customWidth="1"/>
    <col min="2" max="2" width="22.7109375" style="2" bestFit="1" customWidth="1"/>
    <col min="3" max="3" width="14.28515625" style="2" customWidth="1"/>
    <col min="4" max="4" width="14.5703125" style="2" customWidth="1"/>
    <col min="5" max="5" width="20.7109375" style="2" customWidth="1"/>
    <col min="6" max="6" width="18" style="2" customWidth="1"/>
    <col min="7" max="7" width="13.5703125" style="2" customWidth="1"/>
    <col min="8" max="8" width="15.85546875" style="2" customWidth="1"/>
    <col min="9" max="9" width="30" style="2" customWidth="1"/>
    <col min="10" max="10" width="93.85546875" style="2" bestFit="1" customWidth="1"/>
    <col min="11" max="11" width="10.7109375" style="2" customWidth="1"/>
    <col min="12" max="12" width="11.28515625" style="2" customWidth="1"/>
    <col min="13" max="13" width="15.7109375" style="2" bestFit="1" customWidth="1"/>
    <col min="14" max="14" width="15.42578125" style="2" bestFit="1" customWidth="1"/>
    <col min="15" max="16384" width="11.42578125" style="2"/>
  </cols>
  <sheetData>
    <row r="1" spans="1:20" x14ac:dyDescent="0.2">
      <c r="A1" s="170"/>
      <c r="B1" s="171"/>
      <c r="C1" s="170"/>
      <c r="D1" s="170"/>
      <c r="E1" s="170"/>
      <c r="F1" s="170"/>
      <c r="G1" s="170"/>
      <c r="H1" s="170"/>
      <c r="I1" s="170"/>
      <c r="K1" s="32"/>
    </row>
    <row r="2" spans="1:20" ht="15" x14ac:dyDescent="0.2">
      <c r="A2" s="172" t="str">
        <f>'1. Soll-Ist-Vergleich'!A2:D2</f>
        <v xml:space="preserve">KWF Abrechnung im Produkt Umsetzung F &amp; E </v>
      </c>
      <c r="B2" s="172"/>
      <c r="C2" s="172"/>
      <c r="D2" s="172"/>
      <c r="E2" s="172"/>
      <c r="F2" s="170"/>
      <c r="G2" s="170"/>
      <c r="H2" s="170"/>
      <c r="I2" s="170"/>
      <c r="Q2" s="32"/>
    </row>
    <row r="3" spans="1:20" s="34" customFormat="1" ht="42.75" customHeight="1" x14ac:dyDescent="0.35">
      <c r="A3" s="173" t="s">
        <v>22</v>
      </c>
      <c r="B3" s="173"/>
      <c r="C3" s="173"/>
      <c r="D3" s="173"/>
      <c r="E3" s="173"/>
      <c r="F3" s="173"/>
      <c r="G3" s="173"/>
      <c r="H3" s="173"/>
      <c r="I3" s="174"/>
      <c r="J3" s="33"/>
      <c r="K3" s="33"/>
      <c r="L3" s="33"/>
      <c r="M3" s="33"/>
      <c r="N3" s="33"/>
      <c r="O3" s="33"/>
      <c r="P3" s="33"/>
      <c r="Q3" s="33"/>
      <c r="R3" s="33"/>
      <c r="S3" s="33"/>
      <c r="T3" s="33"/>
    </row>
    <row r="4" spans="1:20" ht="15.75" customHeight="1" x14ac:dyDescent="0.2">
      <c r="A4" s="174"/>
      <c r="B4" s="174"/>
      <c r="C4" s="174"/>
      <c r="D4" s="174"/>
      <c r="E4" s="174"/>
      <c r="F4" s="174"/>
      <c r="G4" s="174"/>
      <c r="H4" s="174"/>
      <c r="I4" s="174"/>
      <c r="Q4" s="32"/>
    </row>
    <row r="5" spans="1:20" ht="15.75" x14ac:dyDescent="0.25">
      <c r="A5" s="170"/>
      <c r="B5" s="170"/>
      <c r="C5" s="175"/>
      <c r="D5" s="171"/>
      <c r="E5" s="170"/>
      <c r="F5" s="170"/>
      <c r="G5" s="170"/>
      <c r="H5" s="170"/>
      <c r="I5" s="170"/>
      <c r="Q5" s="32"/>
    </row>
    <row r="6" spans="1:20" x14ac:dyDescent="0.2">
      <c r="A6" s="176" t="s">
        <v>44</v>
      </c>
      <c r="B6" s="145" t="str">
        <f>IF(+'1. Soll-Ist-Vergleich'!B9:E9=0,"",+'1. Soll-Ist-Vergleich'!B9:E9)</f>
        <v/>
      </c>
      <c r="C6" s="146"/>
      <c r="D6" s="146"/>
      <c r="E6" s="146"/>
      <c r="F6" s="146"/>
      <c r="G6" s="147"/>
      <c r="H6" s="170"/>
      <c r="I6" s="170"/>
      <c r="Q6" s="32"/>
    </row>
    <row r="7" spans="1:20" ht="15.75" x14ac:dyDescent="0.25">
      <c r="A7" s="170"/>
      <c r="B7" s="36"/>
      <c r="C7" s="37"/>
      <c r="D7" s="38"/>
      <c r="E7" s="36"/>
      <c r="F7" s="36"/>
      <c r="G7" s="36"/>
      <c r="H7" s="170"/>
      <c r="I7" s="170"/>
      <c r="Q7" s="32"/>
    </row>
    <row r="8" spans="1:20" ht="15.75" customHeight="1" x14ac:dyDescent="0.2">
      <c r="A8" s="176" t="s">
        <v>2</v>
      </c>
      <c r="B8" s="142" t="str">
        <f>IF(+'1. Soll-Ist-Vergleich'!B12:E12=0,"",+'1. Soll-Ist-Vergleich'!B12:E12)</f>
        <v/>
      </c>
      <c r="C8" s="143"/>
      <c r="D8" s="143"/>
      <c r="E8" s="143"/>
      <c r="F8" s="143"/>
      <c r="G8" s="144"/>
      <c r="H8" s="170"/>
      <c r="I8" s="170"/>
      <c r="M8" s="32"/>
    </row>
    <row r="9" spans="1:20" ht="15.75" customHeight="1" x14ac:dyDescent="0.2">
      <c r="A9" s="176" t="s">
        <v>3</v>
      </c>
      <c r="B9" s="142" t="str">
        <f>IF(+'1. Soll-Ist-Vergleich'!B13:E13=0,"",+'1. Soll-Ist-Vergleich'!B13:E13)</f>
        <v/>
      </c>
      <c r="C9" s="143"/>
      <c r="D9" s="143"/>
      <c r="E9" s="143"/>
      <c r="F9" s="143"/>
      <c r="G9" s="144"/>
      <c r="H9" s="170"/>
      <c r="I9" s="170"/>
      <c r="M9" s="32"/>
    </row>
    <row r="10" spans="1:20" ht="15.75" customHeight="1" x14ac:dyDescent="0.2">
      <c r="A10" s="176" t="s">
        <v>4</v>
      </c>
      <c r="B10" s="142" t="str">
        <f>IF(+'1. Soll-Ist-Vergleich'!B14:E14=0,"",+'1. Soll-Ist-Vergleich'!B14:E14)</f>
        <v/>
      </c>
      <c r="C10" s="143"/>
      <c r="D10" s="143"/>
      <c r="E10" s="143"/>
      <c r="F10" s="143"/>
      <c r="G10" s="144"/>
      <c r="H10" s="170"/>
      <c r="I10" s="170"/>
    </row>
    <row r="11" spans="1:20" ht="15.75" customHeight="1" x14ac:dyDescent="0.2">
      <c r="A11" s="170"/>
      <c r="B11" s="170"/>
      <c r="C11" s="170"/>
      <c r="D11" s="170"/>
      <c r="E11" s="170"/>
      <c r="F11" s="170"/>
      <c r="G11" s="170"/>
      <c r="H11" s="170"/>
      <c r="I11" s="170"/>
      <c r="Q11" s="39"/>
      <c r="R11" s="39"/>
      <c r="S11" s="39"/>
      <c r="T11" s="39"/>
    </row>
    <row r="12" spans="1:20" ht="15.75" customHeight="1" x14ac:dyDescent="0.2">
      <c r="A12" s="177" t="s">
        <v>9</v>
      </c>
      <c r="B12" s="178"/>
      <c r="C12" s="178"/>
      <c r="D12" s="179"/>
      <c r="E12" s="139"/>
      <c r="F12" s="140"/>
      <c r="G12" s="141"/>
      <c r="H12" s="170"/>
      <c r="I12" s="171"/>
    </row>
    <row r="13" spans="1:20" ht="15.75" customHeight="1" x14ac:dyDescent="0.2">
      <c r="A13" s="177" t="s">
        <v>43</v>
      </c>
      <c r="B13" s="178"/>
      <c r="C13" s="178"/>
      <c r="D13" s="179"/>
      <c r="E13" s="139"/>
      <c r="F13" s="140"/>
      <c r="G13" s="141"/>
      <c r="H13" s="170"/>
      <c r="I13" s="171"/>
    </row>
    <row r="14" spans="1:20" ht="15" customHeight="1" x14ac:dyDescent="0.2">
      <c r="A14" s="170"/>
      <c r="B14" s="170"/>
      <c r="C14" s="170"/>
      <c r="D14" s="170"/>
      <c r="E14" s="170"/>
      <c r="F14" s="170"/>
      <c r="G14" s="170"/>
      <c r="H14" s="170"/>
      <c r="I14" s="170"/>
    </row>
    <row r="15" spans="1:20" x14ac:dyDescent="0.2">
      <c r="A15" s="180" t="s">
        <v>60</v>
      </c>
      <c r="B15" s="180"/>
      <c r="C15" s="180"/>
      <c r="D15" s="180"/>
      <c r="E15" s="180"/>
      <c r="F15" s="180"/>
      <c r="G15" s="180"/>
      <c r="H15" s="180"/>
      <c r="I15" s="180"/>
      <c r="J15" s="32"/>
      <c r="K15" s="32"/>
      <c r="L15" s="32"/>
      <c r="M15" s="32"/>
      <c r="N15" s="32"/>
    </row>
    <row r="16" spans="1:20" ht="10.5" customHeight="1" x14ac:dyDescent="0.2">
      <c r="A16" s="180"/>
      <c r="B16" s="180"/>
      <c r="C16" s="180"/>
      <c r="D16" s="180"/>
      <c r="E16" s="180"/>
      <c r="F16" s="180"/>
      <c r="G16" s="180"/>
      <c r="H16" s="180"/>
      <c r="I16" s="180"/>
      <c r="J16" s="32"/>
      <c r="K16" s="32"/>
      <c r="L16" s="32"/>
      <c r="M16" s="32"/>
      <c r="N16" s="32"/>
    </row>
    <row r="17" spans="1:10" ht="15" customHeight="1" x14ac:dyDescent="0.2">
      <c r="A17" s="170"/>
      <c r="B17" s="170"/>
      <c r="C17" s="170"/>
      <c r="D17" s="170"/>
      <c r="E17" s="170"/>
      <c r="F17" s="170"/>
      <c r="G17" s="170"/>
      <c r="H17" s="170"/>
      <c r="I17" s="170"/>
    </row>
    <row r="18" spans="1:10" s="40" customFormat="1" ht="24.95" customHeight="1" x14ac:dyDescent="0.2">
      <c r="A18" s="158" t="s">
        <v>45</v>
      </c>
      <c r="B18" s="159" t="s">
        <v>10</v>
      </c>
      <c r="C18" s="159" t="s">
        <v>12</v>
      </c>
      <c r="D18" s="158" t="s">
        <v>40</v>
      </c>
      <c r="E18" s="160" t="s">
        <v>13</v>
      </c>
      <c r="F18" s="161"/>
      <c r="G18" s="160" t="s">
        <v>14</v>
      </c>
      <c r="H18" s="161"/>
      <c r="I18" s="158" t="s">
        <v>55</v>
      </c>
    </row>
    <row r="19" spans="1:10" s="40" customFormat="1" x14ac:dyDescent="0.2">
      <c r="A19" s="162"/>
      <c r="B19" s="162"/>
      <c r="C19" s="162"/>
      <c r="D19" s="163"/>
      <c r="E19" s="164" t="s">
        <v>15</v>
      </c>
      <c r="F19" s="164" t="s">
        <v>16</v>
      </c>
      <c r="G19" s="164" t="s">
        <v>15</v>
      </c>
      <c r="H19" s="164" t="s">
        <v>16</v>
      </c>
      <c r="I19" s="163"/>
    </row>
    <row r="20" spans="1:10" x14ac:dyDescent="0.2">
      <c r="A20" s="101" t="s">
        <v>17</v>
      </c>
      <c r="B20" s="102"/>
      <c r="C20" s="102"/>
      <c r="D20" s="103"/>
      <c r="E20" s="104"/>
      <c r="F20" s="105"/>
      <c r="G20" s="104"/>
      <c r="H20" s="105"/>
      <c r="I20" s="105"/>
    </row>
    <row r="21" spans="1:10" x14ac:dyDescent="0.2">
      <c r="A21" s="101" t="s">
        <v>17</v>
      </c>
      <c r="B21" s="102"/>
      <c r="C21" s="102"/>
      <c r="D21" s="102"/>
      <c r="E21" s="104"/>
      <c r="F21" s="105"/>
      <c r="G21" s="104"/>
      <c r="H21" s="105"/>
      <c r="I21" s="105"/>
    </row>
    <row r="22" spans="1:10" x14ac:dyDescent="0.2">
      <c r="A22" s="101" t="s">
        <v>17</v>
      </c>
      <c r="B22" s="102"/>
      <c r="C22" s="102"/>
      <c r="D22" s="102"/>
      <c r="E22" s="104"/>
      <c r="F22" s="105"/>
      <c r="G22" s="104"/>
      <c r="H22" s="105"/>
      <c r="I22" s="105"/>
    </row>
    <row r="23" spans="1:10" x14ac:dyDescent="0.2">
      <c r="A23" s="101" t="s">
        <v>17</v>
      </c>
      <c r="B23" s="102"/>
      <c r="C23" s="102"/>
      <c r="D23" s="102"/>
      <c r="E23" s="104"/>
      <c r="F23" s="105"/>
      <c r="G23" s="104"/>
      <c r="H23" s="105"/>
      <c r="I23" s="105"/>
    </row>
    <row r="24" spans="1:10" x14ac:dyDescent="0.2">
      <c r="A24" s="101" t="s">
        <v>17</v>
      </c>
      <c r="B24" s="102"/>
      <c r="C24" s="102"/>
      <c r="D24" s="102"/>
      <c r="E24" s="104"/>
      <c r="F24" s="105"/>
      <c r="G24" s="104"/>
      <c r="H24" s="105"/>
      <c r="I24" s="105"/>
    </row>
    <row r="25" spans="1:10" x14ac:dyDescent="0.2">
      <c r="A25" s="101" t="s">
        <v>17</v>
      </c>
      <c r="B25" s="102"/>
      <c r="C25" s="102"/>
      <c r="D25" s="102"/>
      <c r="E25" s="104"/>
      <c r="F25" s="105"/>
      <c r="G25" s="104"/>
      <c r="H25" s="105"/>
      <c r="I25" s="105"/>
      <c r="J25" s="2">
        <f>I16:I27</f>
        <v>0</v>
      </c>
    </row>
    <row r="26" spans="1:10" x14ac:dyDescent="0.2">
      <c r="A26" s="101" t="s">
        <v>17</v>
      </c>
      <c r="B26" s="102"/>
      <c r="C26" s="102"/>
      <c r="D26" s="102"/>
      <c r="E26" s="104"/>
      <c r="F26" s="105"/>
      <c r="G26" s="104"/>
      <c r="H26" s="105"/>
      <c r="I26" s="105"/>
    </row>
    <row r="27" spans="1:10" x14ac:dyDescent="0.2">
      <c r="A27" s="101" t="s">
        <v>17</v>
      </c>
      <c r="B27" s="102"/>
      <c r="C27" s="102"/>
      <c r="D27" s="102"/>
      <c r="E27" s="104"/>
      <c r="F27" s="105"/>
      <c r="G27" s="104"/>
      <c r="H27" s="105"/>
      <c r="I27" s="105"/>
    </row>
    <row r="28" spans="1:10" x14ac:dyDescent="0.2">
      <c r="A28" s="101" t="s">
        <v>17</v>
      </c>
      <c r="B28" s="102"/>
      <c r="C28" s="102"/>
      <c r="D28" s="102"/>
      <c r="E28" s="104"/>
      <c r="F28" s="105"/>
      <c r="G28" s="104"/>
      <c r="H28" s="105"/>
      <c r="I28" s="105"/>
    </row>
    <row r="29" spans="1:10" x14ac:dyDescent="0.2">
      <c r="A29" s="101" t="s">
        <v>17</v>
      </c>
      <c r="B29" s="169"/>
      <c r="C29" s="102"/>
      <c r="D29" s="102"/>
      <c r="E29" s="104"/>
      <c r="F29" s="105"/>
      <c r="G29" s="104"/>
      <c r="H29" s="105"/>
      <c r="I29" s="105"/>
    </row>
    <row r="30" spans="1:10" x14ac:dyDescent="0.2">
      <c r="A30" s="101" t="s">
        <v>17</v>
      </c>
      <c r="B30" s="102"/>
      <c r="C30" s="102"/>
      <c r="D30" s="102"/>
      <c r="E30" s="104"/>
      <c r="F30" s="105"/>
      <c r="G30" s="104"/>
      <c r="H30" s="105"/>
      <c r="I30" s="105"/>
    </row>
    <row r="31" spans="1:10" ht="13.5" thickBot="1" x14ac:dyDescent="0.25">
      <c r="A31" s="101" t="s">
        <v>17</v>
      </c>
      <c r="B31" s="106"/>
      <c r="C31" s="106"/>
      <c r="D31" s="106"/>
      <c r="E31" s="107"/>
      <c r="F31" s="108"/>
      <c r="G31" s="107"/>
      <c r="H31" s="108"/>
      <c r="I31" s="108"/>
    </row>
    <row r="32" spans="1:10" s="42" customFormat="1" ht="24.95" customHeight="1" thickBot="1" x14ac:dyDescent="0.25">
      <c r="A32" s="165" t="s">
        <v>69</v>
      </c>
      <c r="B32" s="166"/>
      <c r="C32" s="166"/>
      <c r="D32" s="166"/>
      <c r="E32" s="167"/>
      <c r="F32" s="41">
        <f>SUM(F20:F31)</f>
        <v>0</v>
      </c>
      <c r="G32" s="168"/>
      <c r="H32" s="41">
        <f>SUM(H20:H31)</f>
        <v>0</v>
      </c>
      <c r="I32" s="43">
        <f>SUM(I20:I31)</f>
        <v>0</v>
      </c>
    </row>
    <row r="33" spans="1:9" x14ac:dyDescent="0.2">
      <c r="A33" s="170"/>
      <c r="B33" s="170"/>
      <c r="C33" s="170"/>
      <c r="D33" s="170"/>
      <c r="E33" s="170"/>
      <c r="F33" s="170"/>
      <c r="G33" s="170"/>
      <c r="H33" s="170"/>
      <c r="I33" s="170"/>
    </row>
    <row r="34" spans="1:9" x14ac:dyDescent="0.2">
      <c r="A34" s="181" t="s">
        <v>58</v>
      </c>
      <c r="B34" s="181"/>
      <c r="C34" s="181"/>
      <c r="D34" s="181"/>
      <c r="E34" s="181"/>
      <c r="F34" s="170"/>
      <c r="G34" s="170"/>
      <c r="H34" s="170"/>
      <c r="I34" s="170"/>
    </row>
    <row r="35" spans="1:9" x14ac:dyDescent="0.2">
      <c r="A35" s="182"/>
      <c r="B35" s="182"/>
      <c r="C35" s="182"/>
      <c r="D35" s="182"/>
      <c r="E35" s="182"/>
      <c r="F35" s="170"/>
      <c r="G35" s="170"/>
      <c r="H35" s="170"/>
      <c r="I35" s="170"/>
    </row>
    <row r="36" spans="1:9" x14ac:dyDescent="0.2">
      <c r="A36" s="182"/>
      <c r="B36" s="182"/>
      <c r="C36" s="182"/>
      <c r="D36" s="182"/>
      <c r="E36" s="182"/>
      <c r="F36" s="170"/>
      <c r="G36" s="170"/>
      <c r="H36" s="170"/>
      <c r="I36" s="170"/>
    </row>
    <row r="37" spans="1:9" x14ac:dyDescent="0.2">
      <c r="A37" s="182"/>
      <c r="B37" s="182"/>
      <c r="C37" s="182"/>
      <c r="D37" s="182"/>
      <c r="E37" s="182"/>
      <c r="F37" s="170"/>
      <c r="G37" s="170"/>
      <c r="H37" s="170"/>
      <c r="I37" s="170"/>
    </row>
    <row r="38" spans="1:9" x14ac:dyDescent="0.2">
      <c r="A38" s="182"/>
      <c r="B38" s="182"/>
      <c r="C38" s="182"/>
      <c r="D38" s="182"/>
      <c r="E38" s="182"/>
      <c r="F38" s="170"/>
      <c r="G38" s="170"/>
      <c r="H38" s="170"/>
      <c r="I38" s="170"/>
    </row>
    <row r="39" spans="1:9" x14ac:dyDescent="0.2">
      <c r="A39" s="182"/>
      <c r="B39" s="182"/>
      <c r="C39" s="182"/>
      <c r="D39" s="182"/>
      <c r="E39" s="182"/>
      <c r="F39" s="170"/>
      <c r="G39" s="170"/>
      <c r="H39" s="170"/>
      <c r="I39" s="170"/>
    </row>
    <row r="40" spans="1:9" x14ac:dyDescent="0.2">
      <c r="A40" s="121" t="str">
        <f>IF('1. Soll-Ist-Vergleich'!A43=0,"",'1. Soll-Ist-Vergleich'!A43)</f>
        <v/>
      </c>
      <c r="B40" s="121"/>
      <c r="C40" s="183"/>
      <c r="D40" s="183"/>
      <c r="E40" s="183"/>
      <c r="F40" s="170"/>
      <c r="G40" s="170"/>
      <c r="H40" s="170"/>
      <c r="I40" s="170"/>
    </row>
    <row r="41" spans="1:9" x14ac:dyDescent="0.2">
      <c r="A41" s="184" t="s">
        <v>53</v>
      </c>
      <c r="B41" s="185"/>
      <c r="C41" s="184" t="s">
        <v>7</v>
      </c>
      <c r="D41" s="184"/>
      <c r="E41" s="184"/>
      <c r="F41" s="170"/>
      <c r="G41" s="170"/>
      <c r="H41" s="170"/>
      <c r="I41" s="170"/>
    </row>
    <row r="42" spans="1:9" x14ac:dyDescent="0.2">
      <c r="A42" s="186"/>
      <c r="B42" s="187"/>
      <c r="C42" s="109" t="str">
        <f>IF('1. Soll-Ist-Vergleich'!C46=0,"",'1. Soll-Ist-Vergleich'!C46)</f>
        <v/>
      </c>
      <c r="D42" s="109"/>
      <c r="E42" s="109"/>
      <c r="F42" s="170"/>
      <c r="G42" s="170"/>
      <c r="H42" s="170"/>
      <c r="I42" s="170"/>
    </row>
    <row r="43" spans="1:9" x14ac:dyDescent="0.2">
      <c r="A43" s="186"/>
      <c r="B43" s="187"/>
      <c r="C43" s="186" t="s">
        <v>8</v>
      </c>
      <c r="D43" s="188"/>
      <c r="E43" s="188"/>
      <c r="F43" s="170"/>
      <c r="G43" s="170"/>
      <c r="H43" s="170"/>
      <c r="I43" s="170"/>
    </row>
    <row r="44" spans="1:9" x14ac:dyDescent="0.2">
      <c r="A44" s="170"/>
      <c r="B44" s="170"/>
      <c r="C44" s="170"/>
      <c r="D44" s="170"/>
      <c r="E44" s="170"/>
      <c r="F44" s="170"/>
      <c r="G44" s="170"/>
      <c r="H44" s="170"/>
      <c r="I44" s="170"/>
    </row>
    <row r="45" spans="1:9" ht="31.5" customHeight="1" x14ac:dyDescent="0.2">
      <c r="A45" s="189" t="s">
        <v>54</v>
      </c>
      <c r="B45" s="189"/>
      <c r="C45" s="189"/>
      <c r="D45" s="189"/>
      <c r="E45" s="189"/>
      <c r="F45" s="189"/>
      <c r="G45" s="189"/>
      <c r="H45" s="189"/>
      <c r="I45" s="189"/>
    </row>
    <row r="46" spans="1:9" x14ac:dyDescent="0.2">
      <c r="A46" s="170"/>
      <c r="B46" s="170"/>
      <c r="C46" s="170"/>
      <c r="D46" s="170"/>
      <c r="E46" s="170"/>
      <c r="F46" s="170"/>
      <c r="G46" s="170"/>
      <c r="H46" s="170"/>
      <c r="I46" s="170"/>
    </row>
  </sheetData>
  <sheetProtection password="93C2" sheet="1" formatCells="0" formatColumns="0" formatRows="0" insertColumns="0" insertRows="0" insertHyperlinks="0" deleteColumns="0" deleteRows="0" sort="0" autoFilter="0" pivotTables="0"/>
  <mergeCells count="23">
    <mergeCell ref="A2:E2"/>
    <mergeCell ref="B9:G9"/>
    <mergeCell ref="B10:G10"/>
    <mergeCell ref="B8:G8"/>
    <mergeCell ref="A3:H3"/>
    <mergeCell ref="B6:G6"/>
    <mergeCell ref="A12:D12"/>
    <mergeCell ref="A13:D13"/>
    <mergeCell ref="E12:G12"/>
    <mergeCell ref="E13:G13"/>
    <mergeCell ref="A18:A19"/>
    <mergeCell ref="B18:B19"/>
    <mergeCell ref="D18:D19"/>
    <mergeCell ref="E18:F18"/>
    <mergeCell ref="G18:H18"/>
    <mergeCell ref="C18:C19"/>
    <mergeCell ref="A34:E34"/>
    <mergeCell ref="A40:B40"/>
    <mergeCell ref="C42:E42"/>
    <mergeCell ref="A15:I16"/>
    <mergeCell ref="A45:I45"/>
    <mergeCell ref="A32:E32"/>
    <mergeCell ref="I18:I19"/>
  </mergeCells>
  <conditionalFormatting sqref="A20:A31">
    <cfRule type="cellIs" dxfId="4" priority="5" operator="equal">
      <formula>"Bitte auswählen"</formula>
    </cfRule>
  </conditionalFormatting>
  <conditionalFormatting sqref="B20:I31">
    <cfRule type="cellIs" dxfId="3" priority="4" operator="equal">
      <formula>""</formula>
    </cfRule>
  </conditionalFormatting>
  <conditionalFormatting sqref="E12:G13">
    <cfRule type="cellIs" dxfId="2" priority="3" operator="equal">
      <formula>""</formula>
    </cfRule>
  </conditionalFormatting>
  <pageMargins left="0.74803149606299213" right="0.78740157480314965" top="0.94488188976377963" bottom="0.74803149606299213" header="0.43307086614173229" footer="0.19685039370078741"/>
  <pageSetup paperSize="9" scale="72" orientation="landscape" r:id="rId1"/>
  <headerFooter scaleWithDoc="0">
    <oddFooter>&amp;L&amp;"Corbel,Standard"&amp;8Seite &amp;P von &amp;N&amp;C&amp;"Corbel,Standard"&amp;8 2.0-25&amp;R&amp;"corbe,Standard"&amp;8&amp;A</oddFooter>
  </headerFooter>
  <colBreaks count="1" manualBreakCount="1">
    <brk id="10"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9525</xdr:colOff>
                    <xdr:row>34</xdr:row>
                    <xdr:rowOff>0</xdr:rowOff>
                  </from>
                  <to>
                    <xdr:col>0</xdr:col>
                    <xdr:colOff>9525</xdr:colOff>
                    <xdr:row>35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962B9B-950A-4446-B987-9A611AE599B0}">
          <x14:formula1>
            <xm:f>'1. Soll-Ist-Vergleich'!$A$19:$A$25</xm:f>
          </x14:formula1>
          <xm:sqref>A20:A31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1B00-C891-4F92-A0D8-2810EAD5FC3F}">
  <sheetPr>
    <tabColor theme="4"/>
  </sheetPr>
  <dimension ref="A1:P55"/>
  <sheetViews>
    <sheetView showGridLines="0" view="pageBreakPreview" zoomScaleNormal="100" zoomScaleSheetLayoutView="100" zoomScalePageLayoutView="106" workbookViewId="0">
      <selection activeCell="B25" sqref="B25:F25"/>
    </sheetView>
  </sheetViews>
  <sheetFormatPr baseColWidth="10" defaultColWidth="11.42578125" defaultRowHeight="12.75" x14ac:dyDescent="0.2"/>
  <cols>
    <col min="1" max="1" width="4.5703125" style="2" customWidth="1"/>
    <col min="2" max="2" width="20.42578125" style="2" customWidth="1"/>
    <col min="3" max="3" width="18.42578125" style="2" customWidth="1"/>
    <col min="4" max="4" width="24.28515625" style="2" customWidth="1"/>
    <col min="5" max="5" width="21.42578125" style="2" customWidth="1"/>
    <col min="6" max="6" width="18.5703125" style="2" customWidth="1"/>
    <col min="7" max="7" width="13.5703125" style="2" customWidth="1"/>
    <col min="8" max="8" width="17.7109375" style="2" customWidth="1"/>
    <col min="9" max="9" width="17.28515625" style="2" customWidth="1"/>
    <col min="10" max="10" width="11.7109375" style="2" customWidth="1"/>
    <col min="11" max="11" width="15.140625" style="2" customWidth="1"/>
    <col min="12" max="12" width="22.140625" style="2" bestFit="1" customWidth="1"/>
    <col min="13" max="13" width="10.7109375" style="2" customWidth="1"/>
    <col min="14" max="14" width="11.28515625" style="2" customWidth="1"/>
    <col min="15" max="15" width="15.7109375" style="2" bestFit="1" customWidth="1"/>
    <col min="16" max="16" width="15.42578125" style="2" bestFit="1" customWidth="1"/>
    <col min="17" max="16384" width="11.42578125" style="2"/>
  </cols>
  <sheetData>
    <row r="1" spans="1:16" x14ac:dyDescent="0.2">
      <c r="D1" s="32"/>
      <c r="E1" s="32"/>
      <c r="M1" s="32"/>
    </row>
    <row r="2" spans="1:16" x14ac:dyDescent="0.2">
      <c r="A2" s="122" t="str">
        <f>'1. Soll-Ist-Vergleich'!A2:D2</f>
        <v xml:space="preserve">KWF Abrechnung im Produkt Umsetzung F &amp; E </v>
      </c>
      <c r="B2" s="122"/>
      <c r="C2" s="122"/>
      <c r="D2" s="122"/>
      <c r="E2" s="122"/>
      <c r="F2" s="122"/>
      <c r="M2" s="32"/>
    </row>
    <row r="3" spans="1:16" x14ac:dyDescent="0.2">
      <c r="B3" s="19"/>
      <c r="C3" s="19"/>
      <c r="D3" s="19"/>
      <c r="E3" s="19"/>
      <c r="F3" s="19"/>
      <c r="M3" s="32"/>
    </row>
    <row r="4" spans="1:16" s="34" customFormat="1" ht="42.75" customHeight="1" x14ac:dyDescent="0.35">
      <c r="A4" s="154" t="s">
        <v>31</v>
      </c>
      <c r="B4" s="154"/>
      <c r="C4" s="154"/>
      <c r="D4" s="154"/>
      <c r="E4" s="154"/>
      <c r="F4" s="154"/>
      <c r="G4" s="33"/>
      <c r="H4" s="33"/>
      <c r="I4" s="33"/>
      <c r="J4" s="33"/>
      <c r="K4" s="33"/>
      <c r="L4" s="33"/>
      <c r="M4" s="33"/>
      <c r="N4" s="33"/>
      <c r="O4" s="33"/>
      <c r="P4" s="33"/>
    </row>
    <row r="5" spans="1:16" ht="15.75" x14ac:dyDescent="0.25">
      <c r="D5" s="35"/>
      <c r="E5" s="32"/>
      <c r="M5" s="32"/>
    </row>
    <row r="6" spans="1:16" ht="14.25" customHeight="1" x14ac:dyDescent="0.2">
      <c r="A6" s="148" t="s">
        <v>44</v>
      </c>
      <c r="B6" s="149"/>
      <c r="C6" s="142" t="str">
        <f>IF('2. Belegsverzeichnis'!B6="","",'2. Belegsverzeichnis'!B6)</f>
        <v/>
      </c>
      <c r="D6" s="143"/>
      <c r="E6" s="143"/>
      <c r="F6" s="144"/>
    </row>
    <row r="7" spans="1:16" ht="14.25" customHeight="1" x14ac:dyDescent="0.25">
      <c r="D7" s="35"/>
      <c r="E7" s="32"/>
    </row>
    <row r="8" spans="1:16" ht="14.25" customHeight="1" x14ac:dyDescent="0.2">
      <c r="A8" s="148" t="s">
        <v>2</v>
      </c>
      <c r="B8" s="149"/>
      <c r="C8" s="142" t="str">
        <f>IF('2. Belegsverzeichnis'!B8="","",'2. Belegsverzeichnis'!B8)</f>
        <v/>
      </c>
      <c r="D8" s="143"/>
      <c r="E8" s="143"/>
      <c r="F8" s="144"/>
    </row>
    <row r="9" spans="1:16" ht="14.25" customHeight="1" x14ac:dyDescent="0.2">
      <c r="A9" s="148" t="s">
        <v>3</v>
      </c>
      <c r="B9" s="149"/>
      <c r="C9" s="142" t="str">
        <f>IF('2. Belegsverzeichnis'!B9="","",'2. Belegsverzeichnis'!B9)</f>
        <v/>
      </c>
      <c r="D9" s="143"/>
      <c r="E9" s="143"/>
      <c r="F9" s="144"/>
    </row>
    <row r="10" spans="1:16" ht="14.25" customHeight="1" x14ac:dyDescent="0.2">
      <c r="A10" s="148" t="s">
        <v>4</v>
      </c>
      <c r="B10" s="149"/>
      <c r="C10" s="142" t="str">
        <f>IF('2. Belegsverzeichnis'!B10="","",'2. Belegsverzeichnis'!B10)</f>
        <v/>
      </c>
      <c r="D10" s="143"/>
      <c r="E10" s="143"/>
      <c r="F10" s="144"/>
    </row>
    <row r="11" spans="1:16" ht="12.75" customHeight="1" x14ac:dyDescent="0.25">
      <c r="D11" s="35"/>
      <c r="E11" s="32"/>
    </row>
    <row r="12" spans="1:16" x14ac:dyDescent="0.2">
      <c r="A12" s="152" t="s">
        <v>61</v>
      </c>
      <c r="B12" s="152"/>
      <c r="C12" s="152"/>
      <c r="D12" s="152"/>
      <c r="E12" s="152"/>
      <c r="F12" s="152"/>
      <c r="G12" s="4"/>
      <c r="H12" s="4"/>
      <c r="I12" s="4"/>
      <c r="J12" s="4"/>
      <c r="K12" s="4"/>
    </row>
    <row r="13" spans="1:16" ht="12.75" customHeight="1" x14ac:dyDescent="0.25">
      <c r="D13" s="35"/>
      <c r="E13" s="32"/>
    </row>
    <row r="14" spans="1:16" s="47" customFormat="1" ht="15" customHeight="1" x14ac:dyDescent="0.2">
      <c r="A14" s="44" t="s">
        <v>62</v>
      </c>
      <c r="B14" s="45" t="s">
        <v>33</v>
      </c>
      <c r="C14" s="46"/>
      <c r="D14" s="46"/>
      <c r="E14" s="46"/>
      <c r="F14" s="46"/>
    </row>
    <row r="15" spans="1:16" s="47" customFormat="1" ht="15" customHeight="1" x14ac:dyDescent="0.2">
      <c r="B15" s="153" t="s">
        <v>32</v>
      </c>
      <c r="C15" s="153"/>
      <c r="D15" s="153"/>
      <c r="E15" s="153"/>
      <c r="F15" s="153"/>
    </row>
    <row r="16" spans="1:16" s="47" customFormat="1" ht="9" customHeight="1" x14ac:dyDescent="0.2">
      <c r="B16" s="48"/>
      <c r="C16" s="48"/>
      <c r="D16" s="48"/>
      <c r="E16" s="48"/>
      <c r="F16" s="48"/>
    </row>
    <row r="17" spans="1:16" s="47" customFormat="1" ht="15" customHeight="1" x14ac:dyDescent="0.2">
      <c r="A17" s="44" t="s">
        <v>63</v>
      </c>
      <c r="B17" s="45" t="s">
        <v>20</v>
      </c>
      <c r="C17" s="46"/>
      <c r="D17" s="46"/>
      <c r="E17" s="46"/>
      <c r="F17" s="46"/>
    </row>
    <row r="18" spans="1:16" s="47" customFormat="1" ht="15" customHeight="1" x14ac:dyDescent="0.2">
      <c r="B18" s="153" t="s">
        <v>23</v>
      </c>
      <c r="C18" s="153"/>
      <c r="D18" s="153"/>
      <c r="E18" s="153"/>
      <c r="F18" s="153"/>
    </row>
    <row r="19" spans="1:16" s="47" customFormat="1" ht="9" customHeight="1" x14ac:dyDescent="0.2">
      <c r="B19" s="48"/>
      <c r="C19" s="48"/>
      <c r="D19" s="48"/>
      <c r="E19" s="48"/>
      <c r="F19" s="48"/>
    </row>
    <row r="20" spans="1:16" s="47" customFormat="1" ht="15" customHeight="1" x14ac:dyDescent="0.2">
      <c r="A20" s="44" t="s">
        <v>64</v>
      </c>
      <c r="B20" s="45" t="s">
        <v>41</v>
      </c>
      <c r="C20" s="46"/>
      <c r="D20" s="46"/>
      <c r="E20" s="46"/>
      <c r="F20" s="46"/>
    </row>
    <row r="21" spans="1:16" s="47" customFormat="1" ht="12" x14ac:dyDescent="0.2">
      <c r="B21" s="153" t="s">
        <v>42</v>
      </c>
      <c r="C21" s="153"/>
      <c r="D21" s="153"/>
      <c r="E21" s="153"/>
      <c r="F21" s="153"/>
    </row>
    <row r="22" spans="1:16" s="47" customFormat="1" ht="9" customHeight="1" x14ac:dyDescent="0.2">
      <c r="B22" s="48"/>
      <c r="C22" s="48"/>
      <c r="D22" s="48"/>
      <c r="E22" s="48"/>
      <c r="F22" s="48"/>
    </row>
    <row r="23" spans="1:16" s="47" customFormat="1" ht="15" customHeight="1" x14ac:dyDescent="0.2">
      <c r="A23" s="44" t="s">
        <v>65</v>
      </c>
      <c r="B23" s="45" t="s">
        <v>34</v>
      </c>
      <c r="C23" s="49"/>
      <c r="D23" s="49"/>
      <c r="E23" s="49"/>
      <c r="F23" s="49"/>
    </row>
    <row r="24" spans="1:16" s="47" customFormat="1" ht="24.75" customHeight="1" x14ac:dyDescent="0.2">
      <c r="B24" s="153" t="s">
        <v>36</v>
      </c>
      <c r="C24" s="153"/>
      <c r="D24" s="153"/>
      <c r="E24" s="153"/>
      <c r="F24" s="153"/>
    </row>
    <row r="25" spans="1:16" s="47" customFormat="1" ht="15" customHeight="1" x14ac:dyDescent="0.2">
      <c r="B25" s="157" t="s">
        <v>35</v>
      </c>
      <c r="C25" s="157"/>
      <c r="D25" s="157"/>
      <c r="E25" s="157"/>
      <c r="F25" s="157"/>
    </row>
    <row r="26" spans="1:16" s="47" customFormat="1" ht="9" customHeight="1" x14ac:dyDescent="0.2">
      <c r="B26" s="48"/>
      <c r="C26" s="48"/>
      <c r="D26" s="48"/>
      <c r="E26" s="48"/>
      <c r="F26" s="48"/>
    </row>
    <row r="27" spans="1:16" s="47" customFormat="1" ht="15" customHeight="1" x14ac:dyDescent="0.2">
      <c r="A27" s="44" t="s">
        <v>66</v>
      </c>
      <c r="B27" s="45" t="s">
        <v>21</v>
      </c>
      <c r="C27" s="46"/>
      <c r="D27" s="46"/>
      <c r="E27" s="46"/>
      <c r="F27" s="46"/>
    </row>
    <row r="28" spans="1:16" s="47" customFormat="1" ht="15" customHeight="1" x14ac:dyDescent="0.2">
      <c r="B28" s="153" t="s">
        <v>19</v>
      </c>
      <c r="C28" s="153"/>
      <c r="D28" s="153"/>
      <c r="E28" s="153"/>
      <c r="F28" s="153"/>
    </row>
    <row r="29" spans="1:16" s="47" customFormat="1" ht="9" customHeight="1" x14ac:dyDescent="0.2">
      <c r="B29" s="48"/>
      <c r="C29" s="48"/>
      <c r="D29" s="48"/>
      <c r="E29" s="48"/>
      <c r="F29" s="48"/>
    </row>
    <row r="30" spans="1:16" s="47" customFormat="1" ht="15" customHeight="1" x14ac:dyDescent="0.2">
      <c r="A30" s="44" t="s">
        <v>67</v>
      </c>
      <c r="B30" s="45" t="s">
        <v>30</v>
      </c>
      <c r="C30" s="50"/>
      <c r="D30" s="50"/>
      <c r="E30" s="50"/>
      <c r="F30" s="50"/>
      <c r="G30" s="51"/>
      <c r="H30" s="51"/>
      <c r="I30" s="51"/>
      <c r="J30" s="51"/>
      <c r="K30" s="51"/>
      <c r="L30" s="51"/>
      <c r="M30" s="51"/>
      <c r="N30" s="51"/>
      <c r="O30" s="51"/>
      <c r="P30" s="51"/>
    </row>
    <row r="31" spans="1:16" s="47" customFormat="1" ht="15" customHeight="1" x14ac:dyDescent="0.2">
      <c r="B31" s="156" t="s">
        <v>25</v>
      </c>
      <c r="C31" s="156"/>
      <c r="D31" s="156"/>
      <c r="E31" s="156"/>
      <c r="F31" s="156"/>
    </row>
    <row r="32" spans="1:16" s="47" customFormat="1" ht="15" customHeight="1" x14ac:dyDescent="0.2">
      <c r="B32" s="156"/>
      <c r="C32" s="156"/>
      <c r="D32" s="156"/>
      <c r="E32" s="156"/>
      <c r="F32" s="156"/>
    </row>
    <row r="33" spans="1:16" s="47" customFormat="1" ht="12" x14ac:dyDescent="0.2">
      <c r="B33" s="50"/>
      <c r="C33" s="50"/>
      <c r="D33" s="50"/>
      <c r="E33" s="50"/>
      <c r="F33" s="50"/>
    </row>
    <row r="34" spans="1:16" s="52" customFormat="1" x14ac:dyDescent="0.2">
      <c r="B34" s="53" t="s">
        <v>24</v>
      </c>
      <c r="C34" s="54" t="s">
        <v>28</v>
      </c>
      <c r="D34" s="55" t="s">
        <v>29</v>
      </c>
      <c r="E34" s="55" t="s">
        <v>59</v>
      </c>
    </row>
    <row r="35" spans="1:16" s="52" customFormat="1" ht="18" customHeight="1" x14ac:dyDescent="0.2">
      <c r="B35" s="74"/>
      <c r="C35" s="75" t="s">
        <v>27</v>
      </c>
      <c r="D35" s="76" t="s">
        <v>27</v>
      </c>
      <c r="E35" s="77"/>
    </row>
    <row r="36" spans="1:16" s="52" customFormat="1" ht="18" customHeight="1" x14ac:dyDescent="0.2">
      <c r="B36" s="78"/>
      <c r="C36" s="75" t="s">
        <v>27</v>
      </c>
      <c r="D36" s="75" t="s">
        <v>27</v>
      </c>
      <c r="E36" s="79"/>
    </row>
    <row r="37" spans="1:16" s="52" customFormat="1" ht="18" customHeight="1" x14ac:dyDescent="0.2">
      <c r="B37" s="78"/>
      <c r="C37" s="75" t="s">
        <v>27</v>
      </c>
      <c r="D37" s="76" t="s">
        <v>27</v>
      </c>
      <c r="E37" s="79"/>
    </row>
    <row r="38" spans="1:16" s="52" customFormat="1" ht="19.5" customHeight="1" x14ac:dyDescent="0.2">
      <c r="B38" s="56"/>
      <c r="C38" s="56"/>
      <c r="D38" s="56"/>
      <c r="E38" s="57"/>
    </row>
    <row r="39" spans="1:16" s="47" customFormat="1" ht="15" customHeight="1" x14ac:dyDescent="0.2">
      <c r="A39" s="44" t="s">
        <v>68</v>
      </c>
      <c r="B39" s="45" t="s">
        <v>56</v>
      </c>
      <c r="C39" s="50"/>
      <c r="D39" s="50"/>
      <c r="E39" s="50"/>
      <c r="F39" s="50"/>
      <c r="G39" s="51"/>
      <c r="H39" s="51"/>
      <c r="I39" s="51"/>
      <c r="J39" s="51"/>
      <c r="K39" s="51"/>
      <c r="L39" s="51"/>
      <c r="M39" s="51"/>
      <c r="N39" s="51"/>
      <c r="O39" s="51"/>
      <c r="P39" s="51"/>
    </row>
    <row r="40" spans="1:16" ht="13.15" customHeight="1" x14ac:dyDescent="0.2">
      <c r="B40" s="47" t="s">
        <v>38</v>
      </c>
      <c r="C40" s="58"/>
      <c r="D40" s="80" t="s">
        <v>17</v>
      </c>
      <c r="E40" s="59"/>
      <c r="F40" s="59"/>
      <c r="G40" s="60"/>
      <c r="H40" s="60"/>
      <c r="I40" s="61"/>
      <c r="J40" s="61"/>
      <c r="K40" s="61"/>
      <c r="L40" s="62"/>
    </row>
    <row r="41" spans="1:16" ht="26.25" customHeight="1" x14ac:dyDescent="0.2">
      <c r="B41" s="150" t="s">
        <v>39</v>
      </c>
      <c r="C41" s="150"/>
      <c r="D41" s="150"/>
      <c r="E41" s="150"/>
      <c r="F41" s="150"/>
      <c r="G41" s="60"/>
      <c r="H41" s="60"/>
      <c r="I41" s="61"/>
      <c r="J41" s="61"/>
      <c r="K41" s="61"/>
      <c r="L41" s="62"/>
    </row>
    <row r="42" spans="1:16" x14ac:dyDescent="0.2">
      <c r="B42" s="63"/>
      <c r="C42" s="63"/>
      <c r="D42" s="63"/>
      <c r="E42" s="63"/>
      <c r="F42" s="63"/>
      <c r="G42" s="60"/>
      <c r="H42" s="60"/>
      <c r="I42" s="61"/>
      <c r="J42" s="61"/>
      <c r="K42" s="61"/>
      <c r="L42" s="62"/>
    </row>
    <row r="43" spans="1:16" s="47" customFormat="1" ht="33" customHeight="1" x14ac:dyDescent="0.2">
      <c r="A43" s="151" t="s">
        <v>57</v>
      </c>
      <c r="B43" s="151"/>
      <c r="C43" s="151"/>
      <c r="D43" s="151"/>
      <c r="E43" s="151"/>
      <c r="F43" s="151"/>
      <c r="G43" s="64"/>
      <c r="H43" s="64"/>
      <c r="I43" s="64"/>
      <c r="J43" s="64"/>
      <c r="K43" s="64"/>
      <c r="L43" s="64"/>
      <c r="M43" s="64"/>
      <c r="N43" s="64"/>
    </row>
    <row r="44" spans="1:16" s="47" customFormat="1" ht="12.75" customHeight="1" x14ac:dyDescent="0.2">
      <c r="B44" s="65"/>
      <c r="C44" s="65"/>
      <c r="D44" s="65"/>
      <c r="E44" s="65"/>
      <c r="F44" s="65"/>
    </row>
    <row r="45" spans="1:16" s="47" customFormat="1" ht="13.15" customHeight="1" x14ac:dyDescent="0.2">
      <c r="B45" s="65"/>
      <c r="C45" s="65"/>
      <c r="D45" s="65"/>
      <c r="E45" s="65"/>
      <c r="F45" s="65"/>
    </row>
    <row r="46" spans="1:16" s="47" customFormat="1" ht="13.15" customHeight="1" x14ac:dyDescent="0.2">
      <c r="B46" s="65"/>
      <c r="C46" s="65"/>
      <c r="D46" s="65"/>
      <c r="E46" s="65"/>
      <c r="F46" s="65"/>
    </row>
    <row r="47" spans="1:16" s="47" customFormat="1" ht="13.15" customHeight="1" x14ac:dyDescent="0.2">
      <c r="B47" s="65"/>
      <c r="C47" s="65"/>
      <c r="D47" s="65"/>
      <c r="E47" s="65"/>
      <c r="F47" s="65"/>
    </row>
    <row r="48" spans="1:16" s="47" customFormat="1" ht="13.15" customHeight="1" x14ac:dyDescent="0.2">
      <c r="B48" s="65"/>
      <c r="C48" s="65"/>
      <c r="D48" s="65"/>
      <c r="E48" s="65"/>
      <c r="F48" s="65"/>
    </row>
    <row r="49" spans="2:16" s="47" customFormat="1" ht="26.25" customHeight="1" x14ac:dyDescent="0.2">
      <c r="B49" s="138" t="str">
        <f>IF('1. Soll-Ist-Vergleich'!A43=0,"",'1. Soll-Ist-Vergleich'!A43)</f>
        <v/>
      </c>
      <c r="C49" s="138"/>
      <c r="E49" s="66"/>
      <c r="F49" s="66"/>
      <c r="I49" s="67"/>
      <c r="J49" s="67"/>
    </row>
    <row r="50" spans="2:16" s="47" customFormat="1" ht="12.75" customHeight="1" x14ac:dyDescent="0.2">
      <c r="B50" s="155" t="s">
        <v>11</v>
      </c>
      <c r="C50" s="155"/>
      <c r="E50" s="68" t="s">
        <v>7</v>
      </c>
      <c r="F50" s="68"/>
      <c r="I50" s="69"/>
      <c r="J50" s="69"/>
    </row>
    <row r="51" spans="2:16" s="47" customFormat="1" ht="13.15" customHeight="1" x14ac:dyDescent="0.2">
      <c r="E51" s="70"/>
      <c r="F51" s="70"/>
    </row>
    <row r="52" spans="2:16" s="47" customFormat="1" ht="12.75" customHeight="1" x14ac:dyDescent="0.25">
      <c r="E52" s="71" t="str">
        <f>IF('1. Soll-Ist-Vergleich'!C46=0,"",'1. Soll-Ist-Vergleich'!C46)</f>
        <v/>
      </c>
      <c r="F52" s="72"/>
    </row>
    <row r="53" spans="2:16" s="47" customFormat="1" ht="13.15" customHeight="1" x14ac:dyDescent="0.2">
      <c r="E53" s="68" t="s">
        <v>8</v>
      </c>
      <c r="F53" s="68"/>
    </row>
    <row r="54" spans="2:16" x14ac:dyDescent="0.2">
      <c r="E54" s="73"/>
      <c r="F54" s="73"/>
    </row>
    <row r="55" spans="2:16" ht="36.75" customHeight="1" x14ac:dyDescent="0.2">
      <c r="B55" s="120" t="s">
        <v>26</v>
      </c>
      <c r="C55" s="120"/>
      <c r="D55" s="120"/>
      <c r="E55" s="120"/>
      <c r="F55" s="120"/>
      <c r="G55" s="6"/>
      <c r="H55" s="6"/>
      <c r="I55" s="6"/>
      <c r="J55" s="6"/>
      <c r="K55" s="6"/>
      <c r="L55" s="6"/>
      <c r="M55" s="6"/>
      <c r="N55" s="6"/>
      <c r="O55" s="6"/>
      <c r="P55" s="6"/>
    </row>
  </sheetData>
  <sheetProtection password="93C2" sheet="1" objects="1" scenarios="1" selectLockedCells="1"/>
  <mergeCells count="23">
    <mergeCell ref="B55:F55"/>
    <mergeCell ref="B50:C50"/>
    <mergeCell ref="B31:F32"/>
    <mergeCell ref="B28:F28"/>
    <mergeCell ref="B15:F15"/>
    <mergeCell ref="B24:F24"/>
    <mergeCell ref="B25:F25"/>
    <mergeCell ref="A2:F2"/>
    <mergeCell ref="A4:F4"/>
    <mergeCell ref="A6:B6"/>
    <mergeCell ref="A8:B8"/>
    <mergeCell ref="A9:B9"/>
    <mergeCell ref="C8:F8"/>
    <mergeCell ref="C9:F9"/>
    <mergeCell ref="C6:F6"/>
    <mergeCell ref="A10:B10"/>
    <mergeCell ref="B41:F41"/>
    <mergeCell ref="A43:F43"/>
    <mergeCell ref="B49:C49"/>
    <mergeCell ref="A12:F12"/>
    <mergeCell ref="C10:F10"/>
    <mergeCell ref="B21:F21"/>
    <mergeCell ref="B18:F18"/>
  </mergeCells>
  <conditionalFormatting sqref="B41:B42">
    <cfRule type="expression" dxfId="1" priority="3">
      <formula>$D$40="Nein"</formula>
    </cfRule>
  </conditionalFormatting>
  <conditionalFormatting sqref="D40">
    <cfRule type="cellIs" dxfId="0" priority="2" operator="equal">
      <formula>"Bitte auswählen"</formula>
    </cfRule>
  </conditionalFormatting>
  <dataValidations count="3">
    <dataValidation type="list" allowBlank="1" showInputMessage="1" showErrorMessage="1" sqref="C35:C38" xr:uid="{3875510F-989B-4E1E-AF11-791980CFE1A1}">
      <formula1>"(bitte ggf. auswählen),de-minimis,Beihilfe,nicht-beihilferechtlich relevant,sonstige"</formula1>
    </dataValidation>
    <dataValidation type="list" allowBlank="1" showInputMessage="1" showErrorMessage="1" sqref="D35:D38" xr:uid="{4B3B5A7F-F781-488B-A791-1EB391C0A2D9}">
      <formula1>"(bitte ggf. auswählen),Beantragung beabsichtigt,beantragt,genehmigt,bereits erhalten"</formula1>
    </dataValidation>
    <dataValidation type="list" allowBlank="1" showInputMessage="1" showErrorMessage="1" sqref="D40" xr:uid="{27A7F69F-0876-4835-9889-8AA442181339}">
      <formula1>"Bitte auswählen,Ja,Nein"</formula1>
    </dataValidation>
  </dataValidations>
  <hyperlinks>
    <hyperlink ref="B25:F25" r:id="rId1" location="interessenkonflikt" display="(vgl. https://kwf.at/glossar/#interessenkonflikt)." xr:uid="{E049308B-B13A-4354-BDAB-2262095B5580}"/>
  </hyperlinks>
  <pageMargins left="0.74803149606299213" right="0.78740157480314965" top="0.94488188976377963" bottom="0.74803149606299213" header="0.43307086614173229" footer="0.19685039370078741"/>
  <pageSetup paperSize="9" scale="81" orientation="portrait" r:id="rId2"/>
  <headerFooter>
    <oddHeader xml:space="preserve">&amp;C&amp;"Corbel,Standard"
</oddHeader>
    <oddFooter>&amp;L&amp;"Corbel,Standard"&amp;8Seite &amp;P von &amp;N&amp;C&amp;"Corbel,Standard"&amp;8 2.0-25&amp;R&amp;"Corbel,Standard"&amp;8&amp;A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9525</xdr:colOff>
                    <xdr:row>50</xdr:row>
                    <xdr:rowOff>0</xdr:rowOff>
                  </from>
                  <to>
                    <xdr:col>1</xdr:col>
                    <xdr:colOff>9525</xdr:colOff>
                    <xdr:row>51</xdr:row>
                    <xdr:rowOff>38100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19050</xdr:colOff>
                    <xdr:row>26</xdr:row>
                    <xdr:rowOff>0</xdr:rowOff>
                  </from>
                  <to>
                    <xdr:col>1</xdr:col>
                    <xdr:colOff>19050</xdr:colOff>
                    <xdr:row>27</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0</xdr:col>
                    <xdr:colOff>19050</xdr:colOff>
                    <xdr:row>42</xdr:row>
                    <xdr:rowOff>0</xdr:rowOff>
                  </from>
                  <to>
                    <xdr:col>0</xdr:col>
                    <xdr:colOff>19050</xdr:colOff>
                    <xdr:row>45</xdr:row>
                    <xdr:rowOff>142875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0</xdr:col>
                    <xdr:colOff>19050</xdr:colOff>
                    <xdr:row>42</xdr:row>
                    <xdr:rowOff>0</xdr:rowOff>
                  </from>
                  <to>
                    <xdr:col>0</xdr:col>
                    <xdr:colOff>19050</xdr:colOff>
                    <xdr:row>45</xdr:row>
                    <xdr:rowOff>95250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0</xdr:col>
                    <xdr:colOff>19050</xdr:colOff>
                    <xdr:row>42</xdr:row>
                    <xdr:rowOff>0</xdr:rowOff>
                  </from>
                  <to>
                    <xdr:col>0</xdr:col>
                    <xdr:colOff>19050</xdr:colOff>
                    <xdr:row>45</xdr:row>
                    <xdr:rowOff>114300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0</xdr:col>
                    <xdr:colOff>19050</xdr:colOff>
                    <xdr:row>42</xdr:row>
                    <xdr:rowOff>0</xdr:rowOff>
                  </from>
                  <to>
                    <xdr:col>0</xdr:col>
                    <xdr:colOff>19050</xdr:colOff>
                    <xdr:row>42</xdr:row>
                    <xdr:rowOff>200025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0</xdr:col>
                    <xdr:colOff>19050</xdr:colOff>
                    <xdr:row>42</xdr:row>
                    <xdr:rowOff>0</xdr:rowOff>
                  </from>
                  <to>
                    <xdr:col>0</xdr:col>
                    <xdr:colOff>19050</xdr:colOff>
                    <xdr:row>42</xdr:row>
                    <xdr:rowOff>200025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xdr:col>
                    <xdr:colOff>19050</xdr:colOff>
                    <xdr:row>13</xdr:row>
                    <xdr:rowOff>0</xdr:rowOff>
                  </from>
                  <to>
                    <xdr:col>1</xdr:col>
                    <xdr:colOff>19050</xdr:colOff>
                    <xdr:row>13</xdr:row>
                    <xdr:rowOff>180975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xdr:col>
                    <xdr:colOff>19050</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xdr:col>
                    <xdr:colOff>19050</xdr:colOff>
                    <xdr:row>22</xdr:row>
                    <xdr:rowOff>0</xdr:rowOff>
                  </from>
                  <to>
                    <xdr:col>1</xdr:col>
                    <xdr:colOff>19050</xdr:colOff>
                    <xdr:row>22</xdr:row>
                    <xdr:rowOff>180975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xdr:col>
                    <xdr:colOff>19050</xdr:colOff>
                    <xdr:row>22</xdr:row>
                    <xdr:rowOff>0</xdr:rowOff>
                  </from>
                  <to>
                    <xdr:col>1</xdr:col>
                    <xdr:colOff>19050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1. Soll-Ist-Vergleich</vt:lpstr>
      <vt:lpstr>2. Belegsverzeichnis</vt:lpstr>
      <vt:lpstr>3. Selbsterklärung</vt:lpstr>
      <vt:lpstr>'1. Soll-Ist-Vergleich'!Druckbereich</vt:lpstr>
      <vt:lpstr>'2. Belegsverzeichnis'!Druckbereich</vt:lpstr>
      <vt:lpstr>'3. Selbsterklärung'!Druckbereich</vt:lpstr>
      <vt:lpstr>'1. Soll-Ist-Vergleich'!Drucktitel</vt:lpstr>
      <vt:lpstr>'2. Belegsverzeichnis'!Drucktitel</vt:lpstr>
      <vt:lpstr>'3. Selbsterklärung'!Drucktitel</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Prenter, Nina-Sophie</cp:lastModifiedBy>
  <cp:lastPrinted>2025-04-09T14:40:49Z</cp:lastPrinted>
  <dcterms:created xsi:type="dcterms:W3CDTF">2024-03-07T08:21:42Z</dcterms:created>
  <dcterms:modified xsi:type="dcterms:W3CDTF">2025-05-07T07:46:22Z</dcterms:modified>
</cp:coreProperties>
</file>